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сайты\Новочеркасск\"/>
    </mc:Choice>
  </mc:AlternateContent>
  <bookViews>
    <workbookView xWindow="0" yWindow="0" windowWidth="20490" windowHeight="7755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W72" i="1" l="1"/>
</calcChain>
</file>

<file path=xl/sharedStrings.xml><?xml version="1.0" encoding="utf-8"?>
<sst xmlns="http://schemas.openxmlformats.org/spreadsheetml/2006/main" count="207" uniqueCount="124">
  <si>
    <t>c 01 января 2017 г. по 31 июля 2017 г.</t>
  </si>
  <si>
    <t>Учреждение:  Муниципальное образование Новочеркасский сельсовет Саракташского района Оренбургской области</t>
  </si>
  <si>
    <t>№ 
п/п</t>
  </si>
  <si>
    <t>Наименование и местонахождение поставщиков, подрядчиков и исполнителей услуг</t>
  </si>
  <si>
    <t>Сумма</t>
  </si>
  <si>
    <t>наименование</t>
  </si>
  <si>
    <t>местонахождение</t>
  </si>
  <si>
    <t>договор (иное основание)</t>
  </si>
  <si>
    <t>462124, Оренбургская обл, Саракташский р-н, Новочеркасск с, Озерная ул., дом № 46</t>
  </si>
  <si>
    <t>Индивидуальный предприниматель Крутских Дмитрий Борисович</t>
  </si>
  <si>
    <t>462100, Оренбургская обл, Саракташский р-н, Саракташ п., Целинная ул., дом № 22</t>
  </si>
  <si>
    <t>30.01.2017</t>
  </si>
  <si>
    <t>МБУ ДО ДЮСШ</t>
  </si>
  <si>
    <t>462100, Оренбургская обл, Саракташ п.</t>
  </si>
  <si>
    <t>АЗС-Маркет</t>
  </si>
  <si>
    <t>460028, Оренбургская обл, Оренбург г., Базовая ул., дом № 19</t>
  </si>
  <si>
    <t>СПК "Колхоз Красногорский"</t>
  </si>
  <si>
    <t>462124, Оренбургская обл, Саракташский р-н, Новочеркасск с., Центральная ул., дом № 2</t>
  </si>
  <si>
    <t>ИП Лапин В.А.</t>
  </si>
  <si>
    <t>462100, Оренбургская обл, Саракташский р-н, Саракташ п., Геологов ул., дом № 8, кв.17</t>
  </si>
  <si>
    <t>Общество с ограниченной ответственностью "Проектное бюро"</t>
  </si>
  <si>
    <t>462100, Оренбургская обл, Саракташский р-н, Саракташ п., Вокзальная ул., дом № 5</t>
  </si>
  <si>
    <t>ГУП "Редакция Саракташской  районной газеты "Пульс дня"</t>
  </si>
  <si>
    <t>462100, Оренбургская обл, Саракташский р-н, Саракташ п., Пушкина ул., дом № 93а</t>
  </si>
  <si>
    <t>ООО "Коммунсервис"  Саракташское ОСБ 4232 п. Саракташ</t>
  </si>
  <si>
    <t>462100, Оренбургская обл, Саракташский р-н, Саракташ п., Рабочая ул., дом № 1</t>
  </si>
  <si>
    <t>ООО НПП Промэлектро</t>
  </si>
  <si>
    <t>28.03.2017</t>
  </si>
  <si>
    <t>Индивидуальный предприниматель Тепоян Наталья Васильевна</t>
  </si>
  <si>
    <t>462122, оренбургская обл, Саракташский р-н, Черкассы с., Степная ул., дом № 14</t>
  </si>
  <si>
    <t>18.04.2017</t>
  </si>
  <si>
    <t>Муниципальное унитарное предприятие жилищно-коммунального хозяйства "Стимул" при МО Саракташский поссовет Саракташское ОСБ 4232 п. Саракташ</t>
  </si>
  <si>
    <t>460100, Оренбургская обл, Саракташский р-н, п.Саракташ, Свердлова ул., дом № 5, кв.4</t>
  </si>
  <si>
    <t>ООО "Веха-Оренбург"</t>
  </si>
  <si>
    <t>460028, оренбургская обл, Оренбург г., Шоссейная ул., дом № 30</t>
  </si>
  <si>
    <t>ООО Оренбургское  торговое предприятие химзавода "Спектр"</t>
  </si>
  <si>
    <t>460000, Оренбургская обл, Оренбург г., Шафеева ул., дом № 1</t>
  </si>
  <si>
    <t>03.05.2017</t>
  </si>
  <si>
    <t>11.05.2017</t>
  </si>
  <si>
    <t>Общество с ограниченной ответственностью "Тепличное хозяйство АТЭНА"</t>
  </si>
  <si>
    <t>460052, Оренбург г., Энергетиков ул., дом № 1</t>
  </si>
  <si>
    <t>Индивидуальный предприниматель Куракова Марина Сергеевна</t>
  </si>
  <si>
    <t>461330, оренбургская обл, беляевский р-н, Беляевка с., Советская ул., дом № 43</t>
  </si>
  <si>
    <t>ИП Азарьев Алексей Викторович</t>
  </si>
  <si>
    <t>462100, Оренбургская обл, Саракташский р-н, Саракташ п., Октябрьская ул., дом № 13</t>
  </si>
  <si>
    <t>460023, Оренбургская обл, Оренбург г., Западная ул., дом № 1, кв.9</t>
  </si>
  <si>
    <t>460000, Оренбургская обл, Оренбург г., 9 Января ул., дом № 47, корпус 5</t>
  </si>
  <si>
    <t>Индивидуальный предприниматель Туманов Идель Жаикович</t>
  </si>
  <si>
    <t>462100, Оренбургская обл, Саракташкий р-н, Саракташ п., Октябрьская ул., дом № 11</t>
  </si>
  <si>
    <t>услуги фронтального погрузчика на полигоне б/н от 01.06.2017</t>
  </si>
  <si>
    <t>Итого</t>
  </si>
  <si>
    <t>№ договора</t>
  </si>
  <si>
    <t>Дата договора</t>
  </si>
  <si>
    <t>за работу трактора К-700 по расчистке улиц от снега</t>
  </si>
  <si>
    <t>Строительный материал и хозяйственный материал</t>
  </si>
  <si>
    <t>поставка гсм</t>
  </si>
  <si>
    <t xml:space="preserve">выполнение кадастровых работ </t>
  </si>
  <si>
    <t>опубликование объявления</t>
  </si>
  <si>
    <t>составление сметной документации</t>
  </si>
  <si>
    <t>поставка электротоваров</t>
  </si>
  <si>
    <t>г. Оренбург: ул. Монтажников, 13</t>
  </si>
  <si>
    <t xml:space="preserve">услуги манипулятора </t>
  </si>
  <si>
    <t>за работу трактора К-700</t>
  </si>
  <si>
    <t>приобретение профлиста на ограждение Елшанское кладбище</t>
  </si>
  <si>
    <t>приобретение дорожных знаков</t>
  </si>
  <si>
    <t xml:space="preserve"> приобретение строительного материала (профтрубы, сетка, лист оцинкованный)</t>
  </si>
  <si>
    <t>приобретене посадочного материала (кусты роз)</t>
  </si>
  <si>
    <t xml:space="preserve">поставка запчастей </t>
  </si>
  <si>
    <t>поставка лакокрасочного материала</t>
  </si>
  <si>
    <t>приобретение посадочного материала</t>
  </si>
  <si>
    <t>обваловка и расчистка полигона ТБО с.Островное</t>
  </si>
  <si>
    <t>перевозка грунта и планировка на территории ДК с.Красногор</t>
  </si>
  <si>
    <t>обваловка и расчистка полигона ТБО Красногор</t>
  </si>
  <si>
    <t>поставка запчастей для тримеров, бензопил, газонокосилок</t>
  </si>
  <si>
    <t>Филиал Общества с ограниченной ответственностью "Страховая группа "Аско"</t>
  </si>
  <si>
    <t>страховой полис ОСАГО</t>
  </si>
  <si>
    <t>ООО "Строительно-земельный центр"</t>
  </si>
  <si>
    <t>Выполнение инженерно-геодезических работ</t>
  </si>
  <si>
    <t>приобретение полноцветного светодиодного уличного экрана</t>
  </si>
  <si>
    <t>приобретение корзин с лентой для возложения к мемориалу</t>
  </si>
  <si>
    <t>ООО "Дизайн Проект"</t>
  </si>
  <si>
    <t>изготовление баннеров</t>
  </si>
  <si>
    <t>ООО "Центр оценки и экспертиз"</t>
  </si>
  <si>
    <t>услуги по попроведению оценочных работ</t>
  </si>
  <si>
    <t>Оренбургский филиал ПАО САК "Энергогарант"</t>
  </si>
  <si>
    <t>ООО "Энергетическая сервисная компания"</t>
  </si>
  <si>
    <t>услуги гидроподъемника</t>
  </si>
  <si>
    <t>ремонт уличного освещения</t>
  </si>
  <si>
    <t>Индивидуальный предприниматель Дьячков Г В л/с 42307810246132100245/48</t>
  </si>
  <si>
    <t>б/н</t>
  </si>
  <si>
    <t>01-24/55-2017</t>
  </si>
  <si>
    <t>68с-16ф</t>
  </si>
  <si>
    <t>30-2017</t>
  </si>
  <si>
    <t>34-2017</t>
  </si>
  <si>
    <t>4-064</t>
  </si>
  <si>
    <t>67-56-17ю</t>
  </si>
  <si>
    <t>Перечень договоров</t>
  </si>
  <si>
    <t>страховой полис ОСАГО (ГТС)</t>
  </si>
  <si>
    <t>ОАО "ЭнергосбыТ Плюс"</t>
  </si>
  <si>
    <t>460024, Оренбургская обл, Оренбург г., Аксакова ул., дом № 3а</t>
  </si>
  <si>
    <t xml:space="preserve">поставка электроэнергии (освещение внутрипоселковых дорог) </t>
  </si>
  <si>
    <t>ГУП Оренбургской области "Оренбургремдорстрой"</t>
  </si>
  <si>
    <t>462100, п.Саракташ, ул. Колхозная, д.101</t>
  </si>
  <si>
    <t>ямочный ремонт асфальтобетонного покрытия струйно-инъекционным методом ул. Центральной с Новочеркасск</t>
  </si>
  <si>
    <t>02-16/СА/23</t>
  </si>
  <si>
    <t>грейдерование улиц с. Камышино, с.Елшанка, с.Новочеркасск, п. Правобережный</t>
  </si>
  <si>
    <t>Строительный материал и хозяйственный инвентарь</t>
  </si>
  <si>
    <t>Поставка строительного материала и хозяйственного инвентаря</t>
  </si>
  <si>
    <t xml:space="preserve">извещатели пожарные дымовые </t>
  </si>
  <si>
    <t>ООО "Газпром межрегионгаз Оренбург"</t>
  </si>
  <si>
    <t>460000, г. Оренбург, ул. Постникова 9б</t>
  </si>
  <si>
    <t>поставка природного газа</t>
  </si>
  <si>
    <t>56-4-0282/17</t>
  </si>
  <si>
    <t>56-4-6119/19</t>
  </si>
  <si>
    <t>ООО "Все для школы и офиса"</t>
  </si>
  <si>
    <t>приобретение канцтоваров</t>
  </si>
  <si>
    <t>ПАО "Ростелеком"</t>
  </si>
  <si>
    <t>услуги связи общего пользования</t>
  </si>
  <si>
    <t>услуги сети Интернет</t>
  </si>
  <si>
    <t>ИП Семисотов С.А.</t>
  </si>
  <si>
    <t>услуги в области информационных технологий</t>
  </si>
  <si>
    <t>01.01.2017г.</t>
  </si>
  <si>
    <t>РПА "Диалог"</t>
  </si>
  <si>
    <t>юридические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</si>
</sst>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0;[Red]\-0.00"/>
    <numFmt numFmtId="166" formatCode="#,##0.00;[Red]\-#,##0.00"/>
  </numFmts>
  <fonts count="4" x14ac:knownFonts="1">
    <font>
      <sz val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0" fontId="0" fillId="0" borderId="1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center" vertical="top"/>
    </xf>
    <xf numFmtId="165" fontId="0" fillId="0" borderId="1" xfId="0" applyNumberFormat="1" applyFont="1" applyBorder="1" applyAlignment="1">
      <alignment horizontal="right" vertical="top"/>
    </xf>
    <xf numFmtId="166" fontId="0" fillId="0" borderId="1" xfId="0" applyNumberFormat="1" applyFont="1" applyBorder="1" applyAlignment="1">
      <alignment horizontal="right" vertical="top"/>
    </xf>
    <xf numFmtId="0" fontId="0" fillId="0" borderId="2" xfId="0" applyNumberFormat="1" applyFont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left" vertical="top" wrapText="1"/>
    </xf>
    <xf numFmtId="166" fontId="1" fillId="2" borderId="1" xfId="0" applyNumberFormat="1" applyFont="1" applyFill="1" applyBorder="1" applyAlignment="1">
      <alignment horizontal="right" vertical="top"/>
    </xf>
    <xf numFmtId="14" fontId="0" fillId="0" borderId="1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/>
    </xf>
    <xf numFmtId="0" fontId="0" fillId="0" borderId="0" xfId="0" applyNumberFormat="1"/>
    <xf numFmtId="0" fontId="0" fillId="0" borderId="1" xfId="0" applyNumberFormat="1" applyFont="1" applyBorder="1" applyAlignment="1">
      <alignment horizontal="right" vertical="top"/>
    </xf>
    <xf numFmtId="0" fontId="0" fillId="0" borderId="1" xfId="0" applyNumberFormat="1" applyBorder="1" applyAlignment="1">
      <alignment horizontal="right" vertical="top"/>
    </xf>
    <xf numFmtId="2" fontId="0" fillId="0" borderId="1" xfId="0" applyNumberFormat="1" applyFont="1" applyBorder="1" applyAlignment="1">
      <alignment horizontal="right" vertical="top"/>
    </xf>
    <xf numFmtId="2" fontId="0" fillId="0" borderId="1" xfId="0" applyNumberFormat="1" applyFont="1" applyBorder="1" applyAlignment="1">
      <alignment horizontal="left" vertical="top" wrapText="1"/>
    </xf>
    <xf numFmtId="2" fontId="0" fillId="0" borderId="0" xfId="0" applyNumberFormat="1"/>
    <xf numFmtId="0" fontId="1" fillId="2" borderId="1" xfId="0" applyNumberFormat="1" applyFont="1" applyFill="1" applyBorder="1" applyAlignment="1">
      <alignment horizontal="right" vertical="top"/>
    </xf>
    <xf numFmtId="0" fontId="0" fillId="0" borderId="1" xfId="0" applyNumberFormat="1" applyBorder="1" applyAlignment="1">
      <alignment horizontal="left" vertical="top" wrapText="1"/>
    </xf>
    <xf numFmtId="166" fontId="0" fillId="0" borderId="1" xfId="0" applyNumberFormat="1" applyBorder="1" applyAlignment="1">
      <alignment horizontal="right" vertical="top"/>
    </xf>
    <xf numFmtId="1" fontId="0" fillId="0" borderId="3" xfId="0" applyNumberFormat="1" applyFont="1" applyBorder="1" applyAlignment="1">
      <alignment horizontal="center" vertical="top"/>
    </xf>
    <xf numFmtId="1" fontId="0" fillId="0" borderId="4" xfId="0" applyNumberFormat="1" applyFont="1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0" fontId="0" fillId="0" borderId="3" xfId="0" applyNumberFormat="1" applyFont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center" vertical="top" wrapText="1"/>
    </xf>
    <xf numFmtId="0" fontId="0" fillId="0" borderId="4" xfId="0" applyNumberFormat="1" applyFont="1" applyBorder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top" wrapText="1"/>
    </xf>
    <xf numFmtId="0" fontId="0" fillId="0" borderId="3" xfId="0" applyNumberFormat="1" applyBorder="1" applyAlignment="1">
      <alignment horizontal="left" vertical="top" wrapText="1"/>
    </xf>
    <xf numFmtId="0" fontId="0" fillId="0" borderId="2" xfId="0" applyNumberFormat="1" applyBorder="1" applyAlignment="1">
      <alignment horizontal="left" vertical="top" wrapText="1"/>
    </xf>
    <xf numFmtId="0" fontId="0" fillId="0" borderId="4" xfId="0" applyNumberFormat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1" fontId="0" fillId="0" borderId="1" xfId="0" applyNumberFormat="1" applyFont="1" applyBorder="1" applyAlignment="1">
      <alignment horizontal="center" vertical="top"/>
    </xf>
    <xf numFmtId="0" fontId="0" fillId="0" borderId="1" xfId="0" applyNumberForma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 wrapText="1"/>
    </xf>
    <xf numFmtId="1" fontId="0" fillId="0" borderId="3" xfId="0" applyNumberFormat="1" applyFont="1" applyBorder="1" applyAlignment="1">
      <alignment horizontal="center" vertical="top"/>
    </xf>
    <xf numFmtId="1" fontId="0" fillId="0" borderId="4" xfId="0" applyNumberFormat="1" applyFont="1" applyBorder="1" applyAlignment="1">
      <alignment horizontal="center" vertical="top"/>
    </xf>
    <xf numFmtId="0" fontId="0" fillId="0" borderId="2" xfId="0" applyNumberFormat="1" applyFont="1" applyBorder="1" applyAlignment="1">
      <alignment horizontal="left" vertical="top" wrapText="1"/>
    </xf>
    <xf numFmtId="0" fontId="0" fillId="0" borderId="4" xfId="0" applyNumberFormat="1" applyFont="1" applyBorder="1" applyAlignment="1">
      <alignment horizontal="left" vertical="top" wrapText="1"/>
    </xf>
    <xf numFmtId="0" fontId="0" fillId="0" borderId="3" xfId="0" applyNumberFormat="1" applyBorder="1" applyAlignment="1">
      <alignment vertical="center" wrapText="1"/>
    </xf>
    <xf numFmtId="0" fontId="0" fillId="0" borderId="2" xfId="0" applyNumberFormat="1" applyBorder="1" applyAlignment="1">
      <alignment vertical="center" wrapText="1"/>
    </xf>
    <xf numFmtId="0" fontId="0" fillId="0" borderId="4" xfId="0" applyNumberFormat="1" applyBorder="1" applyAlignment="1">
      <alignment vertical="center" wrapText="1"/>
    </xf>
    <xf numFmtId="0" fontId="2" fillId="0" borderId="0" xfId="0" applyNumberFormat="1" applyFont="1" applyAlignment="1">
      <alignment horizontal="center" vertical="top"/>
    </xf>
    <xf numFmtId="0" fontId="1" fillId="2" borderId="1" xfId="0" applyNumberFormat="1" applyFont="1" applyFill="1" applyBorder="1" applyAlignment="1">
      <alignment horizontal="center" vertical="top" wrapText="1"/>
    </xf>
    <xf numFmtId="0" fontId="1" fillId="2" borderId="5" xfId="0" applyNumberFormat="1" applyFont="1" applyFill="1" applyBorder="1" applyAlignment="1">
      <alignment horizontal="center" vertical="top" wrapText="1"/>
    </xf>
    <xf numFmtId="0" fontId="1" fillId="2" borderId="6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Border="1" applyAlignment="1">
      <alignment horizontal="left" vertical="top" wrapText="1"/>
    </xf>
    <xf numFmtId="2" fontId="0" fillId="0" borderId="1" xfId="0" applyNumberFormat="1" applyFont="1" applyBorder="1" applyAlignment="1">
      <alignment horizontal="left" vertical="top" wrapText="1"/>
    </xf>
    <xf numFmtId="2" fontId="0" fillId="0" borderId="3" xfId="0" applyNumberFormat="1" applyFont="1" applyBorder="1" applyAlignment="1">
      <alignment horizontal="center" vertical="top" wrapText="1"/>
    </xf>
    <xf numFmtId="2" fontId="0" fillId="0" borderId="2" xfId="0" applyNumberFormat="1" applyFont="1" applyBorder="1" applyAlignment="1">
      <alignment horizontal="center" vertical="top" wrapText="1"/>
    </xf>
    <xf numFmtId="2" fontId="0" fillId="0" borderId="4" xfId="0" applyNumberFormat="1" applyFont="1" applyBorder="1" applyAlignment="1">
      <alignment horizontal="center" vertical="top" wrapText="1"/>
    </xf>
    <xf numFmtId="2" fontId="0" fillId="0" borderId="1" xfId="0" applyNumberForma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W72"/>
  <sheetViews>
    <sheetView tabSelected="1" workbookViewId="0"/>
  </sheetViews>
  <sheetFormatPr defaultColWidth="10.6640625" defaultRowHeight="11.25" outlineLevelRow="1" x14ac:dyDescent="0.2"/>
  <cols>
    <col min="1" max="1" width="3.83203125" style="1" customWidth="1"/>
    <col min="2" max="2" width="1.6640625" style="1" customWidth="1"/>
    <col min="3" max="3" width="3.6640625" style="1" customWidth="1"/>
    <col min="4" max="4" width="1" style="1" customWidth="1"/>
    <col min="5" max="5" width="3.83203125" style="1" customWidth="1"/>
    <col min="6" max="6" width="10.33203125" style="1" customWidth="1"/>
    <col min="7" max="7" width="16.83203125" style="1" customWidth="1"/>
    <col min="8" max="8" width="0.33203125" style="1" customWidth="1"/>
    <col min="9" max="9" width="0.5" style="1" customWidth="1"/>
    <col min="10" max="10" width="5.33203125" style="1" customWidth="1"/>
    <col min="11" max="12" width="2.5" style="1" customWidth="1"/>
    <col min="13" max="14" width="10.33203125" style="1" customWidth="1"/>
    <col min="15" max="16" width="2.83203125" style="1" customWidth="1"/>
    <col min="17" max="17" width="4.5" style="1" customWidth="1"/>
    <col min="18" max="18" width="7.6640625" style="1" customWidth="1"/>
    <col min="19" max="19" width="2.5" style="1" customWidth="1"/>
    <col min="20" max="20" width="11.83203125" style="1" customWidth="1"/>
    <col min="21" max="21" width="13.6640625" style="1" customWidth="1"/>
    <col min="22" max="22" width="12.33203125" style="12" customWidth="1"/>
    <col min="23" max="23" width="19" style="1" customWidth="1"/>
  </cols>
  <sheetData>
    <row r="1" spans="1:23" s="1" customFormat="1" ht="9.9499999999999993" customHeight="1" x14ac:dyDescent="0.2">
      <c r="V1" s="12"/>
    </row>
    <row r="2" spans="1:23" ht="12.75" outlineLevel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/>
      <c r="M2"/>
      <c r="N2"/>
      <c r="O2"/>
      <c r="P2"/>
      <c r="Q2"/>
      <c r="R2"/>
      <c r="S2"/>
      <c r="T2"/>
      <c r="U2"/>
      <c r="V2" s="13"/>
      <c r="W2"/>
    </row>
    <row r="3" spans="1:23" s="1" customFormat="1" ht="9.9499999999999993" customHeight="1" x14ac:dyDescent="0.2">
      <c r="V3" s="12"/>
    </row>
    <row r="4" spans="1:23" ht="20.25" x14ac:dyDescent="0.2">
      <c r="A4" s="45" t="s">
        <v>96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</row>
    <row r="5" spans="1:23" s="1" customFormat="1" ht="9.9499999999999993" customHeight="1" x14ac:dyDescent="0.2">
      <c r="V5" s="12"/>
    </row>
    <row r="6" spans="1:23" ht="15.75" x14ac:dyDescent="0.2">
      <c r="A6" s="3" t="s">
        <v>0</v>
      </c>
    </row>
    <row r="7" spans="1:23" s="1" customFormat="1" ht="9.9499999999999993" customHeight="1" x14ac:dyDescent="0.2">
      <c r="V7" s="12"/>
    </row>
    <row r="8" spans="1:23" ht="12.75" x14ac:dyDescent="0.2">
      <c r="A8" s="2" t="s">
        <v>1</v>
      </c>
    </row>
    <row r="9" spans="1:23" s="1" customFormat="1" ht="9.9499999999999993" customHeight="1" x14ac:dyDescent="0.2">
      <c r="V9" s="12"/>
    </row>
    <row r="10" spans="1:23" ht="13.35" customHeight="1" x14ac:dyDescent="0.2">
      <c r="A10" s="46" t="s">
        <v>2</v>
      </c>
      <c r="B10" s="46"/>
      <c r="C10" s="46" t="s">
        <v>3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 t="s">
        <v>52</v>
      </c>
      <c r="V10" s="47" t="s">
        <v>51</v>
      </c>
      <c r="W10" s="46" t="s">
        <v>4</v>
      </c>
    </row>
    <row r="11" spans="1:23" ht="25.35" customHeight="1" x14ac:dyDescent="0.2">
      <c r="A11" s="46"/>
      <c r="B11" s="46"/>
      <c r="C11" s="46" t="s">
        <v>5</v>
      </c>
      <c r="D11" s="46"/>
      <c r="E11" s="46"/>
      <c r="F11" s="46"/>
      <c r="G11" s="46"/>
      <c r="H11" s="46" t="s">
        <v>6</v>
      </c>
      <c r="I11" s="46"/>
      <c r="J11" s="46"/>
      <c r="K11" s="46"/>
      <c r="L11" s="46"/>
      <c r="M11" s="46"/>
      <c r="N11" s="46"/>
      <c r="O11" s="46"/>
      <c r="P11" s="46" t="s">
        <v>7</v>
      </c>
      <c r="Q11" s="46"/>
      <c r="R11" s="46"/>
      <c r="S11" s="46"/>
      <c r="T11" s="46"/>
      <c r="U11" s="46"/>
      <c r="V11" s="48"/>
      <c r="W11" s="46"/>
    </row>
    <row r="12" spans="1:23" ht="43.5" customHeight="1" x14ac:dyDescent="0.2">
      <c r="A12" s="35">
        <v>1</v>
      </c>
      <c r="B12" s="35"/>
      <c r="C12" s="37" t="s">
        <v>9</v>
      </c>
      <c r="D12" s="37"/>
      <c r="E12" s="37"/>
      <c r="F12" s="37"/>
      <c r="G12" s="37"/>
      <c r="H12" s="37" t="s">
        <v>10</v>
      </c>
      <c r="I12" s="37"/>
      <c r="J12" s="37"/>
      <c r="K12" s="37"/>
      <c r="L12" s="37"/>
      <c r="M12" s="37"/>
      <c r="N12" s="37"/>
      <c r="O12" s="37"/>
      <c r="P12" s="36" t="s">
        <v>107</v>
      </c>
      <c r="Q12" s="37"/>
      <c r="R12" s="37"/>
      <c r="S12" s="37"/>
      <c r="T12" s="37"/>
      <c r="U12" s="11">
        <v>42754</v>
      </c>
      <c r="V12" s="14">
        <v>34</v>
      </c>
      <c r="W12" s="7">
        <v>5130</v>
      </c>
    </row>
    <row r="13" spans="1:23" ht="34.5" customHeight="1" x14ac:dyDescent="0.2">
      <c r="A13" s="35">
        <v>2</v>
      </c>
      <c r="B13" s="35"/>
      <c r="C13" s="37" t="s">
        <v>12</v>
      </c>
      <c r="D13" s="37"/>
      <c r="E13" s="37"/>
      <c r="F13" s="37"/>
      <c r="G13" s="37"/>
      <c r="H13" s="37" t="s">
        <v>13</v>
      </c>
      <c r="I13" s="37"/>
      <c r="J13" s="37"/>
      <c r="K13" s="37"/>
      <c r="L13" s="37"/>
      <c r="M13" s="37"/>
      <c r="N13" s="37"/>
      <c r="O13" s="37"/>
      <c r="P13" s="36" t="s">
        <v>108</v>
      </c>
      <c r="Q13" s="37"/>
      <c r="R13" s="37"/>
      <c r="S13" s="37"/>
      <c r="T13" s="37"/>
      <c r="U13" s="5" t="s">
        <v>11</v>
      </c>
      <c r="V13" s="15" t="s">
        <v>89</v>
      </c>
      <c r="W13" s="7">
        <v>7140</v>
      </c>
    </row>
    <row r="14" spans="1:23" ht="22.35" customHeight="1" x14ac:dyDescent="0.2">
      <c r="A14" s="35">
        <v>3</v>
      </c>
      <c r="B14" s="35"/>
      <c r="C14" s="37" t="s">
        <v>14</v>
      </c>
      <c r="D14" s="37"/>
      <c r="E14" s="37"/>
      <c r="F14" s="37"/>
      <c r="G14" s="37"/>
      <c r="H14" s="37" t="s">
        <v>15</v>
      </c>
      <c r="I14" s="37"/>
      <c r="J14" s="37"/>
      <c r="K14" s="37"/>
      <c r="L14" s="37"/>
      <c r="M14" s="37"/>
      <c r="N14" s="37"/>
      <c r="O14" s="37"/>
      <c r="P14" s="36" t="s">
        <v>55</v>
      </c>
      <c r="Q14" s="37"/>
      <c r="R14" s="37"/>
      <c r="S14" s="37"/>
      <c r="T14" s="37"/>
      <c r="U14" s="11">
        <v>42736</v>
      </c>
      <c r="V14" s="14">
        <v>3</v>
      </c>
      <c r="W14" s="7">
        <v>90000</v>
      </c>
    </row>
    <row r="15" spans="1:23" ht="32.85" customHeight="1" x14ac:dyDescent="0.2">
      <c r="A15" s="35">
        <v>4</v>
      </c>
      <c r="B15" s="35"/>
      <c r="C15" s="37" t="s">
        <v>16</v>
      </c>
      <c r="D15" s="37"/>
      <c r="E15" s="37"/>
      <c r="F15" s="37"/>
      <c r="G15" s="37"/>
      <c r="H15" s="37" t="s">
        <v>17</v>
      </c>
      <c r="I15" s="37"/>
      <c r="J15" s="37"/>
      <c r="K15" s="37"/>
      <c r="L15" s="37"/>
      <c r="M15" s="37"/>
      <c r="N15" s="37"/>
      <c r="O15" s="37"/>
      <c r="P15" s="36" t="s">
        <v>53</v>
      </c>
      <c r="Q15" s="37"/>
      <c r="R15" s="37"/>
      <c r="S15" s="37"/>
      <c r="T15" s="37"/>
      <c r="U15" s="11">
        <v>42744</v>
      </c>
      <c r="V15" s="14">
        <v>1</v>
      </c>
      <c r="W15" s="7">
        <v>90000</v>
      </c>
    </row>
    <row r="16" spans="1:23" ht="42.75" customHeight="1" x14ac:dyDescent="0.2">
      <c r="A16" s="35">
        <v>5</v>
      </c>
      <c r="B16" s="35"/>
      <c r="C16" s="37" t="s">
        <v>9</v>
      </c>
      <c r="D16" s="37"/>
      <c r="E16" s="37"/>
      <c r="F16" s="37"/>
      <c r="G16" s="37"/>
      <c r="H16" s="37" t="s">
        <v>10</v>
      </c>
      <c r="I16" s="37"/>
      <c r="J16" s="37"/>
      <c r="K16" s="37"/>
      <c r="L16" s="37"/>
      <c r="M16" s="37"/>
      <c r="N16" s="37"/>
      <c r="O16" s="37"/>
      <c r="P16" s="36" t="s">
        <v>107</v>
      </c>
      <c r="Q16" s="37"/>
      <c r="R16" s="37"/>
      <c r="S16" s="37"/>
      <c r="T16" s="37"/>
      <c r="U16" s="11">
        <v>42808</v>
      </c>
      <c r="V16" s="14">
        <v>191</v>
      </c>
      <c r="W16" s="7">
        <v>10125</v>
      </c>
    </row>
    <row r="17" spans="1:23" ht="42.75" customHeight="1" x14ac:dyDescent="0.2">
      <c r="A17" s="35">
        <v>6</v>
      </c>
      <c r="B17" s="35"/>
      <c r="C17" s="37" t="s">
        <v>20</v>
      </c>
      <c r="D17" s="37"/>
      <c r="E17" s="37"/>
      <c r="F17" s="37"/>
      <c r="G17" s="37"/>
      <c r="H17" s="37" t="s">
        <v>21</v>
      </c>
      <c r="I17" s="37"/>
      <c r="J17" s="37"/>
      <c r="K17" s="37"/>
      <c r="L17" s="37"/>
      <c r="M17" s="37"/>
      <c r="N17" s="37"/>
      <c r="O17" s="37"/>
      <c r="P17" s="36" t="s">
        <v>56</v>
      </c>
      <c r="Q17" s="37"/>
      <c r="R17" s="37"/>
      <c r="S17" s="37"/>
      <c r="T17" s="37"/>
      <c r="U17" s="11">
        <v>42783</v>
      </c>
      <c r="V17" s="14">
        <v>14</v>
      </c>
      <c r="W17" s="7">
        <v>14890</v>
      </c>
    </row>
    <row r="18" spans="1:23" ht="40.5" customHeight="1" x14ac:dyDescent="0.2">
      <c r="A18" s="35">
        <v>7</v>
      </c>
      <c r="B18" s="35"/>
      <c r="C18" s="37" t="s">
        <v>22</v>
      </c>
      <c r="D18" s="37"/>
      <c r="E18" s="37"/>
      <c r="F18" s="37"/>
      <c r="G18" s="37"/>
      <c r="H18" s="37" t="s">
        <v>23</v>
      </c>
      <c r="I18" s="37"/>
      <c r="J18" s="37"/>
      <c r="K18" s="37"/>
      <c r="L18" s="37"/>
      <c r="M18" s="37"/>
      <c r="N18" s="37"/>
      <c r="O18" s="37"/>
      <c r="P18" s="36" t="s">
        <v>57</v>
      </c>
      <c r="Q18" s="37"/>
      <c r="R18" s="37"/>
      <c r="S18" s="37"/>
      <c r="T18" s="37"/>
      <c r="U18" s="11">
        <v>42807</v>
      </c>
      <c r="V18" s="15" t="s">
        <v>90</v>
      </c>
      <c r="W18" s="7">
        <v>2380</v>
      </c>
    </row>
    <row r="19" spans="1:23" ht="42.75" customHeight="1" x14ac:dyDescent="0.2">
      <c r="A19" s="35">
        <v>8</v>
      </c>
      <c r="B19" s="35"/>
      <c r="C19" s="37" t="s">
        <v>24</v>
      </c>
      <c r="D19" s="37"/>
      <c r="E19" s="37"/>
      <c r="F19" s="37"/>
      <c r="G19" s="37"/>
      <c r="H19" s="37" t="s">
        <v>25</v>
      </c>
      <c r="I19" s="37"/>
      <c r="J19" s="37"/>
      <c r="K19" s="37"/>
      <c r="L19" s="37"/>
      <c r="M19" s="37"/>
      <c r="N19" s="37"/>
      <c r="O19" s="37"/>
      <c r="P19" s="36" t="s">
        <v>58</v>
      </c>
      <c r="Q19" s="37"/>
      <c r="R19" s="37"/>
      <c r="S19" s="37"/>
      <c r="T19" s="37"/>
      <c r="U19" s="11">
        <v>42811</v>
      </c>
      <c r="V19" s="14">
        <v>32</v>
      </c>
      <c r="W19" s="7">
        <v>3100</v>
      </c>
    </row>
    <row r="20" spans="1:23" ht="51" customHeight="1" x14ac:dyDescent="0.2">
      <c r="A20" s="35">
        <v>9</v>
      </c>
      <c r="B20" s="35"/>
      <c r="C20" s="31" t="s">
        <v>74</v>
      </c>
      <c r="D20" s="32"/>
      <c r="E20" s="32"/>
      <c r="F20" s="32"/>
      <c r="G20" s="33"/>
      <c r="H20" s="9"/>
      <c r="I20" s="8"/>
      <c r="J20" s="26"/>
      <c r="K20" s="26"/>
      <c r="L20" s="26"/>
      <c r="M20" s="26"/>
      <c r="N20" s="26"/>
      <c r="O20" s="27"/>
      <c r="P20" s="31" t="s">
        <v>75</v>
      </c>
      <c r="Q20" s="32"/>
      <c r="R20" s="32"/>
      <c r="S20" s="32"/>
      <c r="T20" s="33"/>
      <c r="U20" s="11">
        <v>42817</v>
      </c>
      <c r="V20" s="15" t="s">
        <v>89</v>
      </c>
      <c r="W20" s="7">
        <v>4547.66</v>
      </c>
    </row>
    <row r="21" spans="1:23" ht="30" customHeight="1" x14ac:dyDescent="0.2">
      <c r="A21" s="35">
        <v>10</v>
      </c>
      <c r="B21" s="35"/>
      <c r="C21" s="31" t="s">
        <v>76</v>
      </c>
      <c r="D21" s="32"/>
      <c r="E21" s="32"/>
      <c r="F21" s="32"/>
      <c r="G21" s="33"/>
      <c r="H21" s="9"/>
      <c r="I21" s="8"/>
      <c r="J21" s="26"/>
      <c r="K21" s="26"/>
      <c r="L21" s="26"/>
      <c r="M21" s="26"/>
      <c r="N21" s="26"/>
      <c r="O21" s="27"/>
      <c r="P21" s="31" t="s">
        <v>77</v>
      </c>
      <c r="Q21" s="32"/>
      <c r="R21" s="32"/>
      <c r="S21" s="32"/>
      <c r="T21" s="33"/>
      <c r="U21" s="11">
        <v>42709</v>
      </c>
      <c r="V21" s="15" t="s">
        <v>91</v>
      </c>
      <c r="W21" s="7">
        <v>5500</v>
      </c>
    </row>
    <row r="22" spans="1:23" ht="17.25" customHeight="1" x14ac:dyDescent="0.2">
      <c r="A22" s="35">
        <v>11</v>
      </c>
      <c r="B22" s="35"/>
      <c r="C22" s="37" t="s">
        <v>26</v>
      </c>
      <c r="D22" s="37"/>
      <c r="E22" s="37"/>
      <c r="F22" s="37"/>
      <c r="G22" s="37"/>
      <c r="H22" s="9"/>
      <c r="I22" s="8"/>
      <c r="J22" s="32" t="s">
        <v>60</v>
      </c>
      <c r="K22" s="40"/>
      <c r="L22" s="40"/>
      <c r="M22" s="40"/>
      <c r="N22" s="40"/>
      <c r="O22" s="41"/>
      <c r="P22" s="36" t="s">
        <v>59</v>
      </c>
      <c r="Q22" s="37"/>
      <c r="R22" s="37"/>
      <c r="S22" s="37"/>
      <c r="T22" s="37"/>
      <c r="U22" s="11">
        <v>42803</v>
      </c>
      <c r="V22" s="14">
        <v>2058</v>
      </c>
      <c r="W22" s="7">
        <v>21357</v>
      </c>
    </row>
    <row r="23" spans="1:23" ht="46.5" customHeight="1" x14ac:dyDescent="0.2">
      <c r="A23" s="35">
        <v>12</v>
      </c>
      <c r="B23" s="35"/>
      <c r="C23" s="37" t="s">
        <v>18</v>
      </c>
      <c r="D23" s="37"/>
      <c r="E23" s="37"/>
      <c r="F23" s="37"/>
      <c r="G23" s="37"/>
      <c r="H23" s="37" t="s">
        <v>19</v>
      </c>
      <c r="I23" s="37"/>
      <c r="J23" s="37"/>
      <c r="K23" s="37"/>
      <c r="L23" s="37"/>
      <c r="M23" s="37"/>
      <c r="N23" s="37"/>
      <c r="O23" s="37"/>
      <c r="P23" s="36" t="s">
        <v>78</v>
      </c>
      <c r="Q23" s="37"/>
      <c r="R23" s="37"/>
      <c r="S23" s="37"/>
      <c r="T23" s="37"/>
      <c r="U23" s="5" t="s">
        <v>27</v>
      </c>
      <c r="V23" s="15" t="s">
        <v>89</v>
      </c>
      <c r="W23" s="7">
        <v>98650</v>
      </c>
    </row>
    <row r="24" spans="1:23" ht="38.25" customHeight="1" x14ac:dyDescent="0.2">
      <c r="A24" s="35">
        <v>13</v>
      </c>
      <c r="B24" s="35"/>
      <c r="C24" s="31" t="s">
        <v>88</v>
      </c>
      <c r="D24" s="40"/>
      <c r="E24" s="40"/>
      <c r="F24" s="40"/>
      <c r="G24" s="41"/>
      <c r="H24" s="49" t="s">
        <v>8</v>
      </c>
      <c r="I24" s="40"/>
      <c r="J24" s="40"/>
      <c r="K24" s="40"/>
      <c r="L24" s="40"/>
      <c r="M24" s="40"/>
      <c r="N24" s="40"/>
      <c r="O24" s="41"/>
      <c r="P24" s="31" t="s">
        <v>106</v>
      </c>
      <c r="Q24" s="32"/>
      <c r="R24" s="32"/>
      <c r="S24" s="32"/>
      <c r="T24" s="33"/>
      <c r="U24" s="11">
        <v>42811</v>
      </c>
      <c r="V24" s="14">
        <v>2</v>
      </c>
      <c r="W24" s="6">
        <v>20000</v>
      </c>
    </row>
    <row r="25" spans="1:23" ht="32.85" customHeight="1" x14ac:dyDescent="0.2">
      <c r="A25" s="35">
        <v>14</v>
      </c>
      <c r="B25" s="35"/>
      <c r="C25" s="37" t="s">
        <v>16</v>
      </c>
      <c r="D25" s="37"/>
      <c r="E25" s="37"/>
      <c r="F25" s="37"/>
      <c r="G25" s="37"/>
      <c r="H25" s="37" t="s">
        <v>17</v>
      </c>
      <c r="I25" s="37"/>
      <c r="J25" s="37"/>
      <c r="K25" s="37"/>
      <c r="L25" s="37"/>
      <c r="M25" s="37"/>
      <c r="N25" s="37"/>
      <c r="O25" s="37"/>
      <c r="P25" s="36" t="s">
        <v>62</v>
      </c>
      <c r="Q25" s="37"/>
      <c r="R25" s="37"/>
      <c r="S25" s="37"/>
      <c r="T25" s="37"/>
      <c r="U25" s="11">
        <v>42762</v>
      </c>
      <c r="V25" s="14">
        <v>2</v>
      </c>
      <c r="W25" s="7">
        <v>99000</v>
      </c>
    </row>
    <row r="26" spans="1:23" ht="37.5" customHeight="1" x14ac:dyDescent="0.2">
      <c r="A26" s="35">
        <v>15</v>
      </c>
      <c r="B26" s="35"/>
      <c r="C26" s="37" t="s">
        <v>28</v>
      </c>
      <c r="D26" s="37"/>
      <c r="E26" s="37"/>
      <c r="F26" s="37"/>
      <c r="G26" s="37"/>
      <c r="H26" s="37" t="s">
        <v>29</v>
      </c>
      <c r="I26" s="37"/>
      <c r="J26" s="37"/>
      <c r="K26" s="37"/>
      <c r="L26" s="37"/>
      <c r="M26" s="37"/>
      <c r="N26" s="37"/>
      <c r="O26" s="37"/>
      <c r="P26" s="36" t="s">
        <v>63</v>
      </c>
      <c r="Q26" s="37"/>
      <c r="R26" s="37"/>
      <c r="S26" s="37"/>
      <c r="T26" s="37"/>
      <c r="U26" s="11">
        <v>42798</v>
      </c>
      <c r="V26" s="14">
        <v>8</v>
      </c>
      <c r="W26" s="7">
        <v>32241.14</v>
      </c>
    </row>
    <row r="27" spans="1:23" ht="41.25" customHeight="1" x14ac:dyDescent="0.2">
      <c r="A27" s="35">
        <v>16</v>
      </c>
      <c r="B27" s="35"/>
      <c r="C27" s="37" t="s">
        <v>9</v>
      </c>
      <c r="D27" s="37"/>
      <c r="E27" s="37"/>
      <c r="F27" s="37"/>
      <c r="G27" s="37"/>
      <c r="H27" s="37" t="s">
        <v>10</v>
      </c>
      <c r="I27" s="37"/>
      <c r="J27" s="37"/>
      <c r="K27" s="37"/>
      <c r="L27" s="37"/>
      <c r="M27" s="37"/>
      <c r="N27" s="37"/>
      <c r="O27" s="37"/>
      <c r="P27" s="36" t="s">
        <v>54</v>
      </c>
      <c r="Q27" s="37"/>
      <c r="R27" s="37"/>
      <c r="S27" s="37"/>
      <c r="T27" s="37"/>
      <c r="U27" s="11">
        <v>42842</v>
      </c>
      <c r="V27" s="14">
        <v>279</v>
      </c>
      <c r="W27" s="6">
        <v>7020</v>
      </c>
    </row>
    <row r="28" spans="1:23" ht="32.85" customHeight="1" x14ac:dyDescent="0.2">
      <c r="A28" s="35">
        <v>17</v>
      </c>
      <c r="B28" s="35"/>
      <c r="C28" s="37" t="s">
        <v>20</v>
      </c>
      <c r="D28" s="37"/>
      <c r="E28" s="37"/>
      <c r="F28" s="37"/>
      <c r="G28" s="37"/>
      <c r="H28" s="37" t="s">
        <v>21</v>
      </c>
      <c r="I28" s="37"/>
      <c r="J28" s="37"/>
      <c r="K28" s="37"/>
      <c r="L28" s="37"/>
      <c r="M28" s="37"/>
      <c r="N28" s="37"/>
      <c r="O28" s="37"/>
      <c r="P28" s="36" t="s">
        <v>64</v>
      </c>
      <c r="Q28" s="37"/>
      <c r="R28" s="37"/>
      <c r="S28" s="37"/>
      <c r="T28" s="37"/>
      <c r="U28" s="11">
        <v>42836</v>
      </c>
      <c r="V28" s="14">
        <v>27</v>
      </c>
      <c r="W28" s="7">
        <v>13100</v>
      </c>
    </row>
    <row r="29" spans="1:23" ht="22.35" customHeight="1" x14ac:dyDescent="0.2">
      <c r="A29" s="35">
        <v>18</v>
      </c>
      <c r="B29" s="35"/>
      <c r="C29" s="37" t="s">
        <v>26</v>
      </c>
      <c r="D29" s="37"/>
      <c r="E29" s="37"/>
      <c r="F29" s="37"/>
      <c r="G29" s="37"/>
      <c r="H29" s="9"/>
      <c r="I29" s="8"/>
      <c r="J29" s="32" t="s">
        <v>60</v>
      </c>
      <c r="K29" s="40"/>
      <c r="L29" s="40"/>
      <c r="M29" s="40"/>
      <c r="N29" s="40"/>
      <c r="O29" s="41"/>
      <c r="P29" s="36" t="s">
        <v>59</v>
      </c>
      <c r="Q29" s="37"/>
      <c r="R29" s="37"/>
      <c r="S29" s="37"/>
      <c r="T29" s="37"/>
      <c r="U29" s="11">
        <v>42837</v>
      </c>
      <c r="V29" s="14">
        <v>3362</v>
      </c>
      <c r="W29" s="7">
        <v>21726</v>
      </c>
    </row>
    <row r="30" spans="1:23" ht="52.5" customHeight="1" x14ac:dyDescent="0.2">
      <c r="A30" s="35">
        <v>19</v>
      </c>
      <c r="B30" s="35"/>
      <c r="C30" s="37" t="s">
        <v>28</v>
      </c>
      <c r="D30" s="37"/>
      <c r="E30" s="37"/>
      <c r="F30" s="37"/>
      <c r="G30" s="37"/>
      <c r="H30" s="37" t="s">
        <v>29</v>
      </c>
      <c r="I30" s="37"/>
      <c r="J30" s="37"/>
      <c r="K30" s="37"/>
      <c r="L30" s="37"/>
      <c r="M30" s="37"/>
      <c r="N30" s="37"/>
      <c r="O30" s="37"/>
      <c r="P30" s="36" t="s">
        <v>65</v>
      </c>
      <c r="Q30" s="37"/>
      <c r="R30" s="37"/>
      <c r="S30" s="37"/>
      <c r="T30" s="37"/>
      <c r="U30" s="5" t="s">
        <v>30</v>
      </c>
      <c r="V30" s="14">
        <v>11</v>
      </c>
      <c r="W30" s="7">
        <v>39656</v>
      </c>
    </row>
    <row r="31" spans="1:23" ht="74.849999999999994" customHeight="1" x14ac:dyDescent="0.2">
      <c r="A31" s="35">
        <v>20</v>
      </c>
      <c r="B31" s="35"/>
      <c r="C31" s="37" t="s">
        <v>31</v>
      </c>
      <c r="D31" s="37"/>
      <c r="E31" s="37"/>
      <c r="F31" s="37"/>
      <c r="G31" s="37"/>
      <c r="H31" s="37" t="s">
        <v>32</v>
      </c>
      <c r="I31" s="37"/>
      <c r="J31" s="37"/>
      <c r="K31" s="37"/>
      <c r="L31" s="37"/>
      <c r="M31" s="37"/>
      <c r="N31" s="37"/>
      <c r="O31" s="37"/>
      <c r="P31" s="36" t="s">
        <v>66</v>
      </c>
      <c r="Q31" s="37"/>
      <c r="R31" s="37"/>
      <c r="S31" s="37"/>
      <c r="T31" s="37"/>
      <c r="U31" s="11">
        <v>42736</v>
      </c>
      <c r="V31" s="15" t="s">
        <v>89</v>
      </c>
      <c r="W31" s="7">
        <v>21450</v>
      </c>
    </row>
    <row r="32" spans="1:23" ht="74.849999999999994" customHeight="1" x14ac:dyDescent="0.2">
      <c r="A32" s="35">
        <v>21</v>
      </c>
      <c r="B32" s="35"/>
      <c r="C32" s="37" t="s">
        <v>31</v>
      </c>
      <c r="D32" s="37"/>
      <c r="E32" s="37"/>
      <c r="F32" s="37"/>
      <c r="G32" s="37"/>
      <c r="H32" s="4"/>
      <c r="I32" s="4"/>
      <c r="J32" s="25" t="s">
        <v>32</v>
      </c>
      <c r="K32" s="26"/>
      <c r="L32" s="26"/>
      <c r="M32" s="26"/>
      <c r="N32" s="26"/>
      <c r="O32" s="27"/>
      <c r="P32" s="28" t="s">
        <v>79</v>
      </c>
      <c r="Q32" s="29"/>
      <c r="R32" s="29"/>
      <c r="S32" s="29"/>
      <c r="T32" s="30"/>
      <c r="U32" s="11">
        <v>42736</v>
      </c>
      <c r="V32" s="15" t="s">
        <v>89</v>
      </c>
      <c r="W32" s="7">
        <v>4000</v>
      </c>
    </row>
    <row r="33" spans="1:23" ht="32.85" customHeight="1" x14ac:dyDescent="0.2">
      <c r="A33" s="35">
        <v>22</v>
      </c>
      <c r="B33" s="35"/>
      <c r="C33" s="37" t="s">
        <v>9</v>
      </c>
      <c r="D33" s="37"/>
      <c r="E33" s="37"/>
      <c r="F33" s="37"/>
      <c r="G33" s="37"/>
      <c r="H33" s="37" t="s">
        <v>10</v>
      </c>
      <c r="I33" s="37"/>
      <c r="J33" s="37"/>
      <c r="K33" s="37"/>
      <c r="L33" s="37"/>
      <c r="M33" s="37"/>
      <c r="N33" s="37"/>
      <c r="O33" s="37"/>
      <c r="P33" s="36" t="s">
        <v>107</v>
      </c>
      <c r="Q33" s="37"/>
      <c r="R33" s="37"/>
      <c r="S33" s="37"/>
      <c r="T33" s="37"/>
      <c r="U33" s="11">
        <v>42858</v>
      </c>
      <c r="V33" s="14">
        <v>337</v>
      </c>
      <c r="W33" s="6">
        <v>10125</v>
      </c>
    </row>
    <row r="34" spans="1:23" s="18" customFormat="1" ht="32.85" customHeight="1" x14ac:dyDescent="0.2">
      <c r="A34" s="35">
        <v>23</v>
      </c>
      <c r="B34" s="35"/>
      <c r="C34" s="50" t="s">
        <v>35</v>
      </c>
      <c r="D34" s="50"/>
      <c r="E34" s="50"/>
      <c r="F34" s="50"/>
      <c r="G34" s="50"/>
      <c r="H34" s="17"/>
      <c r="I34" s="51" t="s">
        <v>36</v>
      </c>
      <c r="J34" s="52"/>
      <c r="K34" s="52"/>
      <c r="L34" s="52"/>
      <c r="M34" s="52"/>
      <c r="N34" s="52"/>
      <c r="O34" s="53"/>
      <c r="P34" s="54" t="s">
        <v>68</v>
      </c>
      <c r="Q34" s="50"/>
      <c r="R34" s="50"/>
      <c r="S34" s="50"/>
      <c r="T34" s="50"/>
      <c r="U34" s="11">
        <v>42859</v>
      </c>
      <c r="V34" s="15">
        <v>417</v>
      </c>
      <c r="W34" s="16">
        <v>10206</v>
      </c>
    </row>
    <row r="35" spans="1:23" ht="56.25" customHeight="1" x14ac:dyDescent="0.2">
      <c r="A35" s="35">
        <v>24</v>
      </c>
      <c r="B35" s="35"/>
      <c r="C35" s="37" t="s">
        <v>31</v>
      </c>
      <c r="D35" s="37"/>
      <c r="E35" s="37"/>
      <c r="F35" s="37"/>
      <c r="G35" s="37"/>
      <c r="H35" s="4"/>
      <c r="I35" s="4"/>
      <c r="J35" s="25" t="s">
        <v>32</v>
      </c>
      <c r="K35" s="26"/>
      <c r="L35" s="26"/>
      <c r="M35" s="26"/>
      <c r="N35" s="26"/>
      <c r="O35" s="27"/>
      <c r="P35" s="28" t="s">
        <v>79</v>
      </c>
      <c r="Q35" s="29"/>
      <c r="R35" s="29"/>
      <c r="S35" s="29"/>
      <c r="T35" s="30"/>
      <c r="U35" s="11">
        <v>42736</v>
      </c>
      <c r="V35" s="15" t="s">
        <v>89</v>
      </c>
      <c r="W35" s="7">
        <v>2250</v>
      </c>
    </row>
    <row r="36" spans="1:23" ht="22.35" customHeight="1" x14ac:dyDescent="0.2">
      <c r="A36" s="35">
        <v>25</v>
      </c>
      <c r="B36" s="35"/>
      <c r="C36" s="37" t="s">
        <v>33</v>
      </c>
      <c r="D36" s="37"/>
      <c r="E36" s="37"/>
      <c r="F36" s="37"/>
      <c r="G36" s="37"/>
      <c r="H36" s="37" t="s">
        <v>34</v>
      </c>
      <c r="I36" s="37"/>
      <c r="J36" s="37"/>
      <c r="K36" s="37"/>
      <c r="L36" s="37"/>
      <c r="M36" s="37"/>
      <c r="N36" s="37"/>
      <c r="O36" s="37"/>
      <c r="P36" s="36" t="s">
        <v>67</v>
      </c>
      <c r="Q36" s="37"/>
      <c r="R36" s="37"/>
      <c r="S36" s="37"/>
      <c r="T36" s="37"/>
      <c r="U36" s="11">
        <v>42843</v>
      </c>
      <c r="V36" s="15" t="s">
        <v>92</v>
      </c>
      <c r="W36" s="7">
        <v>2915</v>
      </c>
    </row>
    <row r="37" spans="1:23" ht="42" customHeight="1" x14ac:dyDescent="0.2">
      <c r="A37" s="35">
        <v>26</v>
      </c>
      <c r="B37" s="35"/>
      <c r="C37" s="37" t="s">
        <v>20</v>
      </c>
      <c r="D37" s="37"/>
      <c r="E37" s="37"/>
      <c r="F37" s="37"/>
      <c r="G37" s="37"/>
      <c r="H37" s="37" t="s">
        <v>21</v>
      </c>
      <c r="I37" s="37"/>
      <c r="J37" s="37"/>
      <c r="K37" s="37"/>
      <c r="L37" s="37"/>
      <c r="M37" s="37"/>
      <c r="N37" s="37"/>
      <c r="O37" s="37"/>
      <c r="P37" s="36" t="s">
        <v>64</v>
      </c>
      <c r="Q37" s="37"/>
      <c r="R37" s="37"/>
      <c r="S37" s="37"/>
      <c r="T37" s="37"/>
      <c r="U37" s="5" t="s">
        <v>37</v>
      </c>
      <c r="V37" s="14">
        <v>36</v>
      </c>
      <c r="W37" s="7">
        <v>1700</v>
      </c>
    </row>
    <row r="38" spans="1:23" ht="42" customHeight="1" x14ac:dyDescent="0.2">
      <c r="A38" s="35">
        <v>27</v>
      </c>
      <c r="B38" s="35"/>
      <c r="C38" s="37" t="s">
        <v>20</v>
      </c>
      <c r="D38" s="37"/>
      <c r="E38" s="37"/>
      <c r="F38" s="37"/>
      <c r="G38" s="37"/>
      <c r="H38" s="37" t="s">
        <v>21</v>
      </c>
      <c r="I38" s="37"/>
      <c r="J38" s="37"/>
      <c r="K38" s="37"/>
      <c r="L38" s="37"/>
      <c r="M38" s="37"/>
      <c r="N38" s="37"/>
      <c r="O38" s="37"/>
      <c r="P38" s="36" t="s">
        <v>64</v>
      </c>
      <c r="Q38" s="37"/>
      <c r="R38" s="37"/>
      <c r="S38" s="37"/>
      <c r="T38" s="37"/>
      <c r="U38" s="5" t="s">
        <v>38</v>
      </c>
      <c r="V38" s="14">
        <v>38</v>
      </c>
      <c r="W38" s="7">
        <v>3400</v>
      </c>
    </row>
    <row r="39" spans="1:23" ht="42" customHeight="1" x14ac:dyDescent="0.2">
      <c r="A39" s="35">
        <v>28</v>
      </c>
      <c r="B39" s="35"/>
      <c r="C39" s="37" t="s">
        <v>39</v>
      </c>
      <c r="D39" s="37"/>
      <c r="E39" s="37"/>
      <c r="F39" s="37"/>
      <c r="G39" s="37"/>
      <c r="H39" s="37" t="s">
        <v>40</v>
      </c>
      <c r="I39" s="37"/>
      <c r="J39" s="37"/>
      <c r="K39" s="37"/>
      <c r="L39" s="37"/>
      <c r="M39" s="37"/>
      <c r="N39" s="37"/>
      <c r="O39" s="37"/>
      <c r="P39" s="36" t="s">
        <v>69</v>
      </c>
      <c r="Q39" s="37"/>
      <c r="R39" s="37"/>
      <c r="S39" s="37"/>
      <c r="T39" s="37"/>
      <c r="U39" s="11">
        <v>42870</v>
      </c>
      <c r="V39" s="14">
        <v>49</v>
      </c>
      <c r="W39" s="7">
        <v>99993.600000000006</v>
      </c>
    </row>
    <row r="40" spans="1:23" ht="38.25" customHeight="1" x14ac:dyDescent="0.2">
      <c r="A40" s="35">
        <v>29</v>
      </c>
      <c r="B40" s="35"/>
      <c r="C40" s="37" t="s">
        <v>41</v>
      </c>
      <c r="D40" s="37"/>
      <c r="E40" s="37"/>
      <c r="F40" s="37"/>
      <c r="G40" s="37"/>
      <c r="H40" s="37" t="s">
        <v>42</v>
      </c>
      <c r="I40" s="37"/>
      <c r="J40" s="37"/>
      <c r="K40" s="37"/>
      <c r="L40" s="37"/>
      <c r="M40" s="37"/>
      <c r="N40" s="37"/>
      <c r="O40" s="37"/>
      <c r="P40" s="36" t="s">
        <v>70</v>
      </c>
      <c r="Q40" s="37"/>
      <c r="R40" s="37"/>
      <c r="S40" s="37"/>
      <c r="T40" s="37"/>
      <c r="U40" s="11">
        <v>42860</v>
      </c>
      <c r="V40" s="14">
        <v>47</v>
      </c>
      <c r="W40" s="7">
        <v>94750</v>
      </c>
    </row>
    <row r="41" spans="1:23" ht="42" customHeight="1" x14ac:dyDescent="0.2">
      <c r="A41" s="35">
        <v>30</v>
      </c>
      <c r="B41" s="35"/>
      <c r="C41" s="37" t="s">
        <v>41</v>
      </c>
      <c r="D41" s="37"/>
      <c r="E41" s="37"/>
      <c r="F41" s="37"/>
      <c r="G41" s="37"/>
      <c r="H41" s="37" t="s">
        <v>42</v>
      </c>
      <c r="I41" s="37"/>
      <c r="J41" s="37"/>
      <c r="K41" s="37"/>
      <c r="L41" s="37"/>
      <c r="M41" s="37"/>
      <c r="N41" s="37"/>
      <c r="O41" s="37"/>
      <c r="P41" s="36" t="s">
        <v>71</v>
      </c>
      <c r="Q41" s="37"/>
      <c r="R41" s="37"/>
      <c r="S41" s="37"/>
      <c r="T41" s="37"/>
      <c r="U41" s="11">
        <v>42863</v>
      </c>
      <c r="V41" s="14">
        <v>49</v>
      </c>
      <c r="W41" s="7">
        <v>94000</v>
      </c>
    </row>
    <row r="42" spans="1:23" ht="41.25" customHeight="1" x14ac:dyDescent="0.2">
      <c r="A42" s="35">
        <v>31</v>
      </c>
      <c r="B42" s="35"/>
      <c r="C42" s="37" t="s">
        <v>41</v>
      </c>
      <c r="D42" s="37"/>
      <c r="E42" s="37"/>
      <c r="F42" s="37"/>
      <c r="G42" s="37"/>
      <c r="H42" s="37" t="s">
        <v>42</v>
      </c>
      <c r="I42" s="37"/>
      <c r="J42" s="37"/>
      <c r="K42" s="37"/>
      <c r="L42" s="37"/>
      <c r="M42" s="37"/>
      <c r="N42" s="37"/>
      <c r="O42" s="37"/>
      <c r="P42" s="36" t="s">
        <v>72</v>
      </c>
      <c r="Q42" s="37"/>
      <c r="R42" s="37"/>
      <c r="S42" s="37"/>
      <c r="T42" s="37"/>
      <c r="U42" s="11">
        <v>42865</v>
      </c>
      <c r="V42" s="14">
        <v>50</v>
      </c>
      <c r="W42" s="7">
        <v>48750</v>
      </c>
    </row>
    <row r="43" spans="1:23" ht="44.25" customHeight="1" x14ac:dyDescent="0.2">
      <c r="A43" s="35">
        <v>32</v>
      </c>
      <c r="B43" s="35"/>
      <c r="C43" s="37" t="s">
        <v>43</v>
      </c>
      <c r="D43" s="37"/>
      <c r="E43" s="37"/>
      <c r="F43" s="37"/>
      <c r="G43" s="37"/>
      <c r="H43" s="37" t="s">
        <v>44</v>
      </c>
      <c r="I43" s="37"/>
      <c r="J43" s="37"/>
      <c r="K43" s="37"/>
      <c r="L43" s="37"/>
      <c r="M43" s="37"/>
      <c r="N43" s="37"/>
      <c r="O43" s="37"/>
      <c r="P43" s="36" t="s">
        <v>73</v>
      </c>
      <c r="Q43" s="37"/>
      <c r="R43" s="37"/>
      <c r="S43" s="37"/>
      <c r="T43" s="37"/>
      <c r="U43" s="11">
        <v>42873</v>
      </c>
      <c r="V43" s="14">
        <v>1</v>
      </c>
      <c r="W43" s="7">
        <v>10134</v>
      </c>
    </row>
    <row r="44" spans="1:23" ht="42.75" customHeight="1" x14ac:dyDescent="0.2">
      <c r="A44" s="35">
        <v>33</v>
      </c>
      <c r="B44" s="35"/>
      <c r="C44" s="37" t="s">
        <v>35</v>
      </c>
      <c r="D44" s="37"/>
      <c r="E44" s="37"/>
      <c r="F44" s="37"/>
      <c r="G44" s="37"/>
      <c r="H44" s="37" t="s">
        <v>36</v>
      </c>
      <c r="I44" s="37"/>
      <c r="J44" s="37"/>
      <c r="K44" s="37"/>
      <c r="L44" s="37"/>
      <c r="M44" s="37"/>
      <c r="N44" s="37"/>
      <c r="O44" s="37"/>
      <c r="P44" s="36" t="s">
        <v>68</v>
      </c>
      <c r="Q44" s="37"/>
      <c r="R44" s="37"/>
      <c r="S44" s="37"/>
      <c r="T44" s="37"/>
      <c r="U44" s="11">
        <v>42877</v>
      </c>
      <c r="V44" s="14">
        <v>517</v>
      </c>
      <c r="W44" s="7">
        <v>22459.3</v>
      </c>
    </row>
    <row r="45" spans="1:23" ht="41.25" customHeight="1" x14ac:dyDescent="0.2">
      <c r="A45" s="35">
        <v>34</v>
      </c>
      <c r="B45" s="35"/>
      <c r="C45" s="37" t="s">
        <v>9</v>
      </c>
      <c r="D45" s="37"/>
      <c r="E45" s="37"/>
      <c r="F45" s="37"/>
      <c r="G45" s="37"/>
      <c r="H45" s="37" t="s">
        <v>10</v>
      </c>
      <c r="I45" s="37"/>
      <c r="J45" s="37"/>
      <c r="K45" s="37"/>
      <c r="L45" s="37"/>
      <c r="M45" s="37"/>
      <c r="N45" s="37"/>
      <c r="O45" s="37"/>
      <c r="P45" s="36" t="s">
        <v>107</v>
      </c>
      <c r="Q45" s="37"/>
      <c r="R45" s="37"/>
      <c r="S45" s="37"/>
      <c r="T45" s="37"/>
      <c r="U45" s="11">
        <v>42888</v>
      </c>
      <c r="V45" s="14">
        <v>453</v>
      </c>
      <c r="W45" s="6">
        <v>7020</v>
      </c>
    </row>
    <row r="46" spans="1:23" ht="32.85" customHeight="1" x14ac:dyDescent="0.2">
      <c r="A46" s="35">
        <v>35</v>
      </c>
      <c r="B46" s="35"/>
      <c r="C46" s="37" t="s">
        <v>26</v>
      </c>
      <c r="D46" s="37"/>
      <c r="E46" s="37"/>
      <c r="F46" s="37"/>
      <c r="G46" s="37"/>
      <c r="H46" s="9"/>
      <c r="I46" s="8"/>
      <c r="J46" s="32" t="s">
        <v>60</v>
      </c>
      <c r="K46" s="40"/>
      <c r="L46" s="40"/>
      <c r="M46" s="40"/>
      <c r="N46" s="40"/>
      <c r="O46" s="41"/>
      <c r="P46" s="36" t="s">
        <v>59</v>
      </c>
      <c r="Q46" s="37"/>
      <c r="R46" s="37"/>
      <c r="S46" s="37"/>
      <c r="T46" s="37"/>
      <c r="U46" s="11">
        <v>42888</v>
      </c>
      <c r="V46" s="14">
        <v>5054</v>
      </c>
      <c r="W46" s="7">
        <v>30603.4</v>
      </c>
    </row>
    <row r="47" spans="1:23" ht="32.85" customHeight="1" x14ac:dyDescent="0.2">
      <c r="A47" s="35">
        <v>36</v>
      </c>
      <c r="B47" s="35"/>
      <c r="C47" s="37" t="s">
        <v>18</v>
      </c>
      <c r="D47" s="37"/>
      <c r="E47" s="37"/>
      <c r="F47" s="37"/>
      <c r="G47" s="37"/>
      <c r="H47" s="37" t="s">
        <v>19</v>
      </c>
      <c r="I47" s="37"/>
      <c r="J47" s="37"/>
      <c r="K47" s="37"/>
      <c r="L47" s="37"/>
      <c r="M47" s="37"/>
      <c r="N47" s="37"/>
      <c r="O47" s="37"/>
      <c r="P47" s="36" t="s">
        <v>61</v>
      </c>
      <c r="Q47" s="37"/>
      <c r="R47" s="37"/>
      <c r="S47" s="37"/>
      <c r="T47" s="37"/>
      <c r="U47" s="11">
        <v>42892</v>
      </c>
      <c r="V47" s="15" t="s">
        <v>89</v>
      </c>
      <c r="W47" s="7">
        <v>10400</v>
      </c>
    </row>
    <row r="48" spans="1:23" ht="32.85" customHeight="1" x14ac:dyDescent="0.2">
      <c r="A48" s="35">
        <v>37</v>
      </c>
      <c r="B48" s="35"/>
      <c r="C48" s="37" t="s">
        <v>33</v>
      </c>
      <c r="D48" s="37"/>
      <c r="E48" s="37"/>
      <c r="F48" s="37"/>
      <c r="G48" s="37"/>
      <c r="H48" s="37" t="s">
        <v>34</v>
      </c>
      <c r="I48" s="37"/>
      <c r="J48" s="37"/>
      <c r="K48" s="37"/>
      <c r="L48" s="37"/>
      <c r="M48" s="37"/>
      <c r="N48" s="37"/>
      <c r="O48" s="37"/>
      <c r="P48" s="36" t="s">
        <v>67</v>
      </c>
      <c r="Q48" s="37"/>
      <c r="R48" s="37"/>
      <c r="S48" s="37"/>
      <c r="T48" s="37"/>
      <c r="U48" s="11">
        <v>42893</v>
      </c>
      <c r="V48" s="15" t="s">
        <v>93</v>
      </c>
      <c r="W48" s="7">
        <v>15320</v>
      </c>
    </row>
    <row r="49" spans="1:23" ht="32.85" customHeight="1" x14ac:dyDescent="0.2">
      <c r="A49" s="35">
        <v>38</v>
      </c>
      <c r="B49" s="35"/>
      <c r="C49" s="36" t="s">
        <v>80</v>
      </c>
      <c r="D49" s="37"/>
      <c r="E49" s="37"/>
      <c r="F49" s="37"/>
      <c r="G49" s="37"/>
      <c r="H49" s="37" t="s">
        <v>45</v>
      </c>
      <c r="I49" s="37"/>
      <c r="J49" s="37"/>
      <c r="K49" s="37"/>
      <c r="L49" s="37"/>
      <c r="M49" s="37"/>
      <c r="N49" s="37"/>
      <c r="O49" s="37"/>
      <c r="P49" s="36" t="s">
        <v>81</v>
      </c>
      <c r="Q49" s="37"/>
      <c r="R49" s="37"/>
      <c r="S49" s="37"/>
      <c r="T49" s="37"/>
      <c r="U49" s="11">
        <v>42901</v>
      </c>
      <c r="V49" s="15" t="s">
        <v>94</v>
      </c>
      <c r="W49" s="6">
        <v>19200</v>
      </c>
    </row>
    <row r="50" spans="1:23" ht="46.5" customHeight="1" x14ac:dyDescent="0.2">
      <c r="A50" s="35">
        <v>39</v>
      </c>
      <c r="B50" s="35"/>
      <c r="C50" s="36" t="s">
        <v>9</v>
      </c>
      <c r="D50" s="37"/>
      <c r="E50" s="37"/>
      <c r="F50" s="37"/>
      <c r="G50" s="37"/>
      <c r="H50" s="37" t="s">
        <v>10</v>
      </c>
      <c r="I50" s="37"/>
      <c r="J50" s="37"/>
      <c r="K50" s="37"/>
      <c r="L50" s="37"/>
      <c r="M50" s="37"/>
      <c r="N50" s="37"/>
      <c r="O50" s="37"/>
      <c r="P50" s="36" t="s">
        <v>107</v>
      </c>
      <c r="Q50" s="37"/>
      <c r="R50" s="37"/>
      <c r="S50" s="37"/>
      <c r="T50" s="37"/>
      <c r="U50" s="11">
        <v>42905</v>
      </c>
      <c r="V50" s="14">
        <v>515</v>
      </c>
      <c r="W50" s="6">
        <v>10220</v>
      </c>
    </row>
    <row r="51" spans="1:23" ht="55.5" customHeight="1" x14ac:dyDescent="0.2">
      <c r="A51" s="35">
        <v>40</v>
      </c>
      <c r="B51" s="35"/>
      <c r="C51" s="37" t="s">
        <v>31</v>
      </c>
      <c r="D51" s="37"/>
      <c r="E51" s="37"/>
      <c r="F51" s="37"/>
      <c r="G51" s="37"/>
      <c r="H51" s="49" t="s">
        <v>32</v>
      </c>
      <c r="I51" s="40"/>
      <c r="J51" s="40"/>
      <c r="K51" s="40"/>
      <c r="L51" s="40"/>
      <c r="M51" s="40"/>
      <c r="N51" s="40"/>
      <c r="O51" s="41"/>
      <c r="P51" s="31" t="s">
        <v>79</v>
      </c>
      <c r="Q51" s="32"/>
      <c r="R51" s="32"/>
      <c r="S51" s="32"/>
      <c r="T51" s="33"/>
      <c r="U51" s="11">
        <v>42736</v>
      </c>
      <c r="V51" s="15" t="s">
        <v>89</v>
      </c>
      <c r="W51" s="7">
        <v>5000</v>
      </c>
    </row>
    <row r="52" spans="1:23" ht="32.85" customHeight="1" x14ac:dyDescent="0.2">
      <c r="A52" s="35">
        <v>41</v>
      </c>
      <c r="B52" s="35"/>
      <c r="C52" s="36" t="s">
        <v>82</v>
      </c>
      <c r="D52" s="37"/>
      <c r="E52" s="37"/>
      <c r="F52" s="37"/>
      <c r="G52" s="37"/>
      <c r="H52" s="37" t="s">
        <v>46</v>
      </c>
      <c r="I52" s="37"/>
      <c r="J52" s="37"/>
      <c r="K52" s="37"/>
      <c r="L52" s="37"/>
      <c r="M52" s="37"/>
      <c r="N52" s="37"/>
      <c r="O52" s="37"/>
      <c r="P52" s="36" t="s">
        <v>83</v>
      </c>
      <c r="Q52" s="37"/>
      <c r="R52" s="37"/>
      <c r="S52" s="37"/>
      <c r="T52" s="37"/>
      <c r="U52" s="11">
        <v>42909</v>
      </c>
      <c r="V52" s="15" t="s">
        <v>95</v>
      </c>
      <c r="W52" s="6">
        <v>18000</v>
      </c>
    </row>
    <row r="53" spans="1:23" ht="44.25" customHeight="1" x14ac:dyDescent="0.2">
      <c r="A53" s="35">
        <v>42</v>
      </c>
      <c r="B53" s="35"/>
      <c r="C53" s="36" t="s">
        <v>9</v>
      </c>
      <c r="D53" s="37"/>
      <c r="E53" s="37"/>
      <c r="F53" s="37"/>
      <c r="G53" s="37"/>
      <c r="H53" s="37" t="s">
        <v>10</v>
      </c>
      <c r="I53" s="37"/>
      <c r="J53" s="37"/>
      <c r="K53" s="37"/>
      <c r="L53" s="37"/>
      <c r="M53" s="37"/>
      <c r="N53" s="37"/>
      <c r="O53" s="37"/>
      <c r="P53" s="36" t="s">
        <v>107</v>
      </c>
      <c r="Q53" s="37"/>
      <c r="R53" s="37"/>
      <c r="S53" s="37"/>
      <c r="T53" s="37"/>
      <c r="U53" s="11">
        <v>42916</v>
      </c>
      <c r="V53" s="14">
        <v>555</v>
      </c>
      <c r="W53" s="6">
        <v>10080</v>
      </c>
    </row>
    <row r="54" spans="1:23" ht="39" customHeight="1" x14ac:dyDescent="0.2">
      <c r="A54" s="35">
        <v>43</v>
      </c>
      <c r="B54" s="35"/>
      <c r="C54" s="37" t="s">
        <v>47</v>
      </c>
      <c r="D54" s="37"/>
      <c r="E54" s="37"/>
      <c r="F54" s="37"/>
      <c r="G54" s="37"/>
      <c r="H54" s="37" t="s">
        <v>48</v>
      </c>
      <c r="I54" s="37"/>
      <c r="J54" s="37"/>
      <c r="K54" s="37"/>
      <c r="L54" s="37"/>
      <c r="M54" s="37"/>
      <c r="N54" s="37"/>
      <c r="O54" s="37"/>
      <c r="P54" s="37" t="s">
        <v>49</v>
      </c>
      <c r="Q54" s="37"/>
      <c r="R54" s="37"/>
      <c r="S54" s="37"/>
      <c r="T54" s="37"/>
      <c r="U54" s="11">
        <v>42896</v>
      </c>
      <c r="V54" s="14">
        <v>2</v>
      </c>
      <c r="W54" s="7">
        <v>50250</v>
      </c>
    </row>
    <row r="55" spans="1:23" ht="32.85" customHeight="1" x14ac:dyDescent="0.2">
      <c r="A55" s="35">
        <v>44</v>
      </c>
      <c r="B55" s="35"/>
      <c r="C55" s="36" t="s">
        <v>84</v>
      </c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6" t="s">
        <v>97</v>
      </c>
      <c r="Q55" s="37"/>
      <c r="R55" s="37"/>
      <c r="S55" s="37"/>
      <c r="T55" s="37"/>
      <c r="U55" s="11">
        <v>42929</v>
      </c>
      <c r="V55" s="15" t="s">
        <v>89</v>
      </c>
      <c r="W55" s="6">
        <v>13920</v>
      </c>
    </row>
    <row r="56" spans="1:23" ht="32.85" customHeight="1" x14ac:dyDescent="0.2">
      <c r="A56" s="35">
        <v>45</v>
      </c>
      <c r="B56" s="35"/>
      <c r="C56" s="37" t="s">
        <v>43</v>
      </c>
      <c r="D56" s="37"/>
      <c r="E56" s="37"/>
      <c r="F56" s="37"/>
      <c r="G56" s="37"/>
      <c r="H56" s="37" t="s">
        <v>44</v>
      </c>
      <c r="I56" s="37"/>
      <c r="J56" s="37"/>
      <c r="K56" s="37"/>
      <c r="L56" s="37"/>
      <c r="M56" s="37"/>
      <c r="N56" s="37"/>
      <c r="O56" s="37"/>
      <c r="P56" s="36" t="s">
        <v>73</v>
      </c>
      <c r="Q56" s="37"/>
      <c r="R56" s="37"/>
      <c r="S56" s="37"/>
      <c r="T56" s="37"/>
      <c r="U56" s="11">
        <v>42929</v>
      </c>
      <c r="V56" s="14">
        <v>3</v>
      </c>
      <c r="W56" s="7">
        <v>7544</v>
      </c>
    </row>
    <row r="57" spans="1:23" ht="32.85" customHeight="1" x14ac:dyDescent="0.2">
      <c r="A57" s="35">
        <v>46</v>
      </c>
      <c r="B57" s="35"/>
      <c r="C57" s="37" t="s">
        <v>26</v>
      </c>
      <c r="D57" s="37"/>
      <c r="E57" s="37"/>
      <c r="F57" s="37"/>
      <c r="G57" s="37"/>
      <c r="H57" s="9"/>
      <c r="I57" s="8"/>
      <c r="J57" s="32" t="s">
        <v>60</v>
      </c>
      <c r="K57" s="40"/>
      <c r="L57" s="40"/>
      <c r="M57" s="40"/>
      <c r="N57" s="40"/>
      <c r="O57" s="41"/>
      <c r="P57" s="36" t="s">
        <v>59</v>
      </c>
      <c r="Q57" s="37"/>
      <c r="R57" s="37"/>
      <c r="S57" s="37"/>
      <c r="T57" s="37"/>
      <c r="U57" s="11">
        <v>42934</v>
      </c>
      <c r="V57" s="14">
        <v>7011</v>
      </c>
      <c r="W57" s="7">
        <v>5396</v>
      </c>
    </row>
    <row r="58" spans="1:23" ht="32.85" customHeight="1" x14ac:dyDescent="0.2">
      <c r="A58" s="35">
        <v>47</v>
      </c>
      <c r="B58" s="35"/>
      <c r="C58" s="36" t="s">
        <v>85</v>
      </c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6" t="s">
        <v>86</v>
      </c>
      <c r="Q58" s="37"/>
      <c r="R58" s="37"/>
      <c r="S58" s="37"/>
      <c r="T58" s="37"/>
      <c r="U58" s="11">
        <v>42914</v>
      </c>
      <c r="V58" s="14">
        <v>86</v>
      </c>
      <c r="W58" s="7">
        <v>49500</v>
      </c>
    </row>
    <row r="59" spans="1:23" ht="32.85" customHeight="1" x14ac:dyDescent="0.2">
      <c r="A59" s="35">
        <v>48</v>
      </c>
      <c r="B59" s="35"/>
      <c r="C59" s="36" t="s">
        <v>85</v>
      </c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6" t="s">
        <v>87</v>
      </c>
      <c r="Q59" s="37"/>
      <c r="R59" s="37"/>
      <c r="S59" s="37"/>
      <c r="T59" s="37"/>
      <c r="U59" s="11">
        <v>42914</v>
      </c>
      <c r="V59" s="14">
        <v>85</v>
      </c>
      <c r="W59" s="6">
        <v>38200</v>
      </c>
    </row>
    <row r="60" spans="1:23" ht="32.85" customHeight="1" x14ac:dyDescent="0.2">
      <c r="A60" s="35">
        <v>49</v>
      </c>
      <c r="B60" s="35"/>
      <c r="C60" s="36" t="s">
        <v>85</v>
      </c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6" t="s">
        <v>59</v>
      </c>
      <c r="Q60" s="37"/>
      <c r="R60" s="37"/>
      <c r="S60" s="37"/>
      <c r="T60" s="37"/>
      <c r="U60" s="11">
        <v>42914</v>
      </c>
      <c r="V60" s="14">
        <v>87</v>
      </c>
      <c r="W60" s="6">
        <v>2615</v>
      </c>
    </row>
    <row r="61" spans="1:23" s="1" customFormat="1" ht="35.25" customHeight="1" x14ac:dyDescent="0.2">
      <c r="A61" s="35">
        <v>50</v>
      </c>
      <c r="B61" s="35"/>
      <c r="C61" s="36" t="s">
        <v>98</v>
      </c>
      <c r="D61" s="37"/>
      <c r="E61" s="37"/>
      <c r="F61" s="37"/>
      <c r="G61" s="37"/>
      <c r="H61" s="37" t="s">
        <v>99</v>
      </c>
      <c r="I61" s="37"/>
      <c r="J61" s="37"/>
      <c r="K61" s="37"/>
      <c r="L61" s="37"/>
      <c r="M61" s="37"/>
      <c r="N61" s="37"/>
      <c r="O61" s="37"/>
      <c r="P61" s="36" t="s">
        <v>100</v>
      </c>
      <c r="Q61" s="37"/>
      <c r="R61" s="37"/>
      <c r="S61" s="37"/>
      <c r="T61" s="37"/>
      <c r="U61" s="11">
        <v>42736</v>
      </c>
      <c r="V61" s="14">
        <v>57290</v>
      </c>
      <c r="W61" s="21">
        <v>982812.64</v>
      </c>
    </row>
    <row r="62" spans="1:23" s="1" customFormat="1" ht="35.25" customHeight="1" x14ac:dyDescent="0.2">
      <c r="A62" s="35">
        <v>50</v>
      </c>
      <c r="B62" s="35"/>
      <c r="C62" s="36" t="s">
        <v>109</v>
      </c>
      <c r="D62" s="37"/>
      <c r="E62" s="37"/>
      <c r="F62" s="37"/>
      <c r="G62" s="37"/>
      <c r="H62" s="36" t="s">
        <v>110</v>
      </c>
      <c r="I62" s="37"/>
      <c r="J62" s="37"/>
      <c r="K62" s="37"/>
      <c r="L62" s="37"/>
      <c r="M62" s="37"/>
      <c r="N62" s="37"/>
      <c r="O62" s="37"/>
      <c r="P62" s="36" t="s">
        <v>111</v>
      </c>
      <c r="Q62" s="37"/>
      <c r="R62" s="37"/>
      <c r="S62" s="37"/>
      <c r="T62" s="37"/>
      <c r="U62" s="11">
        <v>42734</v>
      </c>
      <c r="V62" s="15" t="s">
        <v>112</v>
      </c>
      <c r="W62" s="21">
        <v>256446.9</v>
      </c>
    </row>
    <row r="63" spans="1:23" s="1" customFormat="1" ht="35.25" customHeight="1" x14ac:dyDescent="0.2">
      <c r="A63" s="38"/>
      <c r="B63" s="39"/>
      <c r="C63" s="36" t="s">
        <v>109</v>
      </c>
      <c r="D63" s="37"/>
      <c r="E63" s="37"/>
      <c r="F63" s="37"/>
      <c r="G63" s="37"/>
      <c r="H63" s="36" t="s">
        <v>110</v>
      </c>
      <c r="I63" s="37"/>
      <c r="J63" s="37"/>
      <c r="K63" s="37"/>
      <c r="L63" s="37"/>
      <c r="M63" s="37"/>
      <c r="N63" s="37"/>
      <c r="O63" s="37"/>
      <c r="P63" s="36" t="s">
        <v>111</v>
      </c>
      <c r="Q63" s="37"/>
      <c r="R63" s="37"/>
      <c r="S63" s="37"/>
      <c r="T63" s="37"/>
      <c r="U63" s="11">
        <v>42734</v>
      </c>
      <c r="V63" s="15" t="s">
        <v>113</v>
      </c>
      <c r="W63" s="21">
        <v>83595.820000000007</v>
      </c>
    </row>
    <row r="64" spans="1:23" s="1" customFormat="1" ht="35.25" customHeight="1" x14ac:dyDescent="0.2">
      <c r="A64" s="38"/>
      <c r="B64" s="39"/>
      <c r="C64" s="28" t="s">
        <v>114</v>
      </c>
      <c r="D64" s="29"/>
      <c r="E64" s="29"/>
      <c r="F64" s="29"/>
      <c r="G64" s="30"/>
      <c r="H64" s="20"/>
      <c r="I64" s="25"/>
      <c r="J64" s="26"/>
      <c r="K64" s="26"/>
      <c r="L64" s="26"/>
      <c r="M64" s="26"/>
      <c r="N64" s="26"/>
      <c r="O64" s="27"/>
      <c r="P64" s="31" t="s">
        <v>115</v>
      </c>
      <c r="Q64" s="32"/>
      <c r="R64" s="32"/>
      <c r="S64" s="32"/>
      <c r="T64" s="33"/>
      <c r="U64" s="11">
        <v>42759</v>
      </c>
      <c r="V64" s="15">
        <v>4</v>
      </c>
      <c r="W64" s="21">
        <v>24500</v>
      </c>
    </row>
    <row r="65" spans="1:23" s="1" customFormat="1" ht="35.25" customHeight="1" x14ac:dyDescent="0.2">
      <c r="A65" s="22"/>
      <c r="B65" s="23"/>
      <c r="C65" s="28" t="s">
        <v>114</v>
      </c>
      <c r="D65" s="29"/>
      <c r="E65" s="29"/>
      <c r="F65" s="29"/>
      <c r="G65" s="30"/>
      <c r="H65" s="28"/>
      <c r="I65" s="29"/>
      <c r="J65" s="29"/>
      <c r="K65" s="29"/>
      <c r="L65" s="29"/>
      <c r="M65" s="29"/>
      <c r="N65" s="29"/>
      <c r="O65" s="30"/>
      <c r="P65" s="31" t="s">
        <v>115</v>
      </c>
      <c r="Q65" s="32"/>
      <c r="R65" s="32"/>
      <c r="S65" s="32"/>
      <c r="T65" s="33"/>
      <c r="U65" s="11">
        <v>42812</v>
      </c>
      <c r="V65" s="15">
        <v>54</v>
      </c>
      <c r="W65" s="21">
        <v>18500</v>
      </c>
    </row>
    <row r="66" spans="1:23" s="1" customFormat="1" ht="35.25" customHeight="1" x14ac:dyDescent="0.2">
      <c r="A66" s="22"/>
      <c r="B66" s="23"/>
      <c r="C66" s="28" t="s">
        <v>116</v>
      </c>
      <c r="D66" s="29"/>
      <c r="E66" s="29"/>
      <c r="F66" s="29"/>
      <c r="G66" s="30"/>
      <c r="H66" s="20"/>
      <c r="I66" s="25"/>
      <c r="J66" s="26"/>
      <c r="K66" s="26"/>
      <c r="L66" s="26"/>
      <c r="M66" s="26"/>
      <c r="N66" s="26"/>
      <c r="O66" s="27"/>
      <c r="P66" s="28" t="s">
        <v>117</v>
      </c>
      <c r="Q66" s="29"/>
      <c r="R66" s="29"/>
      <c r="S66" s="29"/>
      <c r="T66" s="30"/>
      <c r="U66" s="11">
        <v>42736</v>
      </c>
      <c r="V66" s="15" t="s">
        <v>89</v>
      </c>
      <c r="W66" s="21">
        <v>99000</v>
      </c>
    </row>
    <row r="67" spans="1:23" s="1" customFormat="1" ht="35.25" customHeight="1" x14ac:dyDescent="0.2">
      <c r="A67" s="22"/>
      <c r="B67" s="23"/>
      <c r="C67" s="28" t="s">
        <v>116</v>
      </c>
      <c r="D67" s="29"/>
      <c r="E67" s="29"/>
      <c r="F67" s="29"/>
      <c r="G67" s="30"/>
      <c r="H67" s="28"/>
      <c r="I67" s="29"/>
      <c r="J67" s="29"/>
      <c r="K67" s="29"/>
      <c r="L67" s="29"/>
      <c r="M67" s="29"/>
      <c r="N67" s="29"/>
      <c r="O67" s="30"/>
      <c r="P67" s="28" t="s">
        <v>118</v>
      </c>
      <c r="Q67" s="29"/>
      <c r="R67" s="29"/>
      <c r="S67" s="29"/>
      <c r="T67" s="30"/>
      <c r="U67" s="11">
        <v>42736</v>
      </c>
      <c r="V67" s="15" t="s">
        <v>89</v>
      </c>
      <c r="W67" s="21">
        <v>99000</v>
      </c>
    </row>
    <row r="68" spans="1:23" s="1" customFormat="1" ht="35.25" customHeight="1" x14ac:dyDescent="0.2">
      <c r="A68" s="22"/>
      <c r="B68" s="23"/>
      <c r="C68" s="28" t="s">
        <v>119</v>
      </c>
      <c r="D68" s="29"/>
      <c r="E68" s="29"/>
      <c r="F68" s="29"/>
      <c r="G68" s="30"/>
      <c r="H68" s="28"/>
      <c r="I68" s="29"/>
      <c r="J68" s="29"/>
      <c r="K68" s="29"/>
      <c r="L68" s="29"/>
      <c r="M68" s="29"/>
      <c r="N68" s="29"/>
      <c r="O68" s="30"/>
      <c r="P68" s="28" t="s">
        <v>120</v>
      </c>
      <c r="Q68" s="29"/>
      <c r="R68" s="29"/>
      <c r="S68" s="29"/>
      <c r="T68" s="30"/>
      <c r="U68" s="24" t="s">
        <v>121</v>
      </c>
      <c r="V68" s="15">
        <v>45</v>
      </c>
      <c r="W68" s="21">
        <v>54000</v>
      </c>
    </row>
    <row r="69" spans="1:23" s="1" customFormat="1" ht="35.25" customHeight="1" x14ac:dyDescent="0.2">
      <c r="A69" s="22"/>
      <c r="B69" s="23"/>
      <c r="C69" s="28" t="s">
        <v>122</v>
      </c>
      <c r="D69" s="29"/>
      <c r="E69" s="29"/>
      <c r="F69" s="29"/>
      <c r="G69" s="30"/>
      <c r="H69" s="28"/>
      <c r="I69" s="29"/>
      <c r="J69" s="29"/>
      <c r="K69" s="29"/>
      <c r="L69" s="29"/>
      <c r="M69" s="29"/>
      <c r="N69" s="29"/>
      <c r="O69" s="30"/>
      <c r="P69" s="28" t="s">
        <v>123</v>
      </c>
      <c r="Q69" s="29"/>
      <c r="R69" s="29"/>
      <c r="S69" s="29"/>
      <c r="T69" s="30"/>
      <c r="U69" s="24" t="s">
        <v>121</v>
      </c>
      <c r="V69" s="15">
        <v>78</v>
      </c>
      <c r="W69" s="21">
        <v>48000</v>
      </c>
    </row>
    <row r="70" spans="1:23" ht="36.75" customHeight="1" x14ac:dyDescent="0.2">
      <c r="A70" s="35">
        <v>54</v>
      </c>
      <c r="B70" s="35"/>
      <c r="C70" s="31" t="s">
        <v>101</v>
      </c>
      <c r="D70" s="40"/>
      <c r="E70" s="40"/>
      <c r="F70" s="40"/>
      <c r="G70" s="41"/>
      <c r="H70" s="28" t="s">
        <v>102</v>
      </c>
      <c r="I70" s="26"/>
      <c r="J70" s="26"/>
      <c r="K70" s="26"/>
      <c r="L70" s="26"/>
      <c r="M70" s="26"/>
      <c r="N70" s="26"/>
      <c r="O70" s="27"/>
      <c r="P70" s="42" t="s">
        <v>103</v>
      </c>
      <c r="Q70" s="43"/>
      <c r="R70" s="43"/>
      <c r="S70" s="43"/>
      <c r="T70" s="44"/>
      <c r="U70" s="11">
        <v>42930</v>
      </c>
      <c r="V70" s="15" t="s">
        <v>104</v>
      </c>
      <c r="W70" s="7">
        <v>98955</v>
      </c>
    </row>
    <row r="71" spans="1:23" ht="63.75" customHeight="1" x14ac:dyDescent="0.2">
      <c r="A71" s="35">
        <v>55</v>
      </c>
      <c r="B71" s="35"/>
      <c r="C71" s="37" t="s">
        <v>41</v>
      </c>
      <c r="D71" s="37"/>
      <c r="E71" s="37"/>
      <c r="F71" s="37"/>
      <c r="G71" s="37"/>
      <c r="H71" s="37" t="s">
        <v>42</v>
      </c>
      <c r="I71" s="37"/>
      <c r="J71" s="37"/>
      <c r="K71" s="37"/>
      <c r="L71" s="37"/>
      <c r="M71" s="37"/>
      <c r="N71" s="37"/>
      <c r="O71" s="37"/>
      <c r="P71" s="36" t="s">
        <v>105</v>
      </c>
      <c r="Q71" s="37"/>
      <c r="R71" s="37"/>
      <c r="S71" s="37"/>
      <c r="T71" s="37"/>
      <c r="U71" s="11">
        <v>42909</v>
      </c>
      <c r="V71" s="14">
        <v>62</v>
      </c>
      <c r="W71" s="7">
        <v>49000</v>
      </c>
    </row>
    <row r="72" spans="1:23" ht="12.75" x14ac:dyDescent="0.2">
      <c r="A72" s="34" t="s">
        <v>50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19"/>
      <c r="W72" s="10">
        <f>SUM(W12:W71)</f>
        <v>3118774.46</v>
      </c>
    </row>
  </sheetData>
  <mergeCells count="245">
    <mergeCell ref="C21:G21"/>
    <mergeCell ref="H54:O54"/>
    <mergeCell ref="P54:T54"/>
    <mergeCell ref="P52:T52"/>
    <mergeCell ref="H51:O51"/>
    <mergeCell ref="P47:T47"/>
    <mergeCell ref="J46:O46"/>
    <mergeCell ref="J57:O57"/>
    <mergeCell ref="A60:B60"/>
    <mergeCell ref="C60:G60"/>
    <mergeCell ref="H60:O60"/>
    <mergeCell ref="P60:T60"/>
    <mergeCell ref="A58:B58"/>
    <mergeCell ref="C58:G58"/>
    <mergeCell ref="H58:O58"/>
    <mergeCell ref="P58:T58"/>
    <mergeCell ref="A59:B59"/>
    <mergeCell ref="C59:G59"/>
    <mergeCell ref="H59:O59"/>
    <mergeCell ref="P59:T59"/>
    <mergeCell ref="A56:B56"/>
    <mergeCell ref="C56:G56"/>
    <mergeCell ref="H56:O56"/>
    <mergeCell ref="P56:T56"/>
    <mergeCell ref="A57:B57"/>
    <mergeCell ref="C57:G57"/>
    <mergeCell ref="P57:T57"/>
    <mergeCell ref="A55:B55"/>
    <mergeCell ref="C55:G55"/>
    <mergeCell ref="H55:O55"/>
    <mergeCell ref="P55:T55"/>
    <mergeCell ref="A54:B54"/>
    <mergeCell ref="C54:G54"/>
    <mergeCell ref="A53:B53"/>
    <mergeCell ref="C53:G53"/>
    <mergeCell ref="H53:O53"/>
    <mergeCell ref="P53:T53"/>
    <mergeCell ref="A51:B51"/>
    <mergeCell ref="C51:G51"/>
    <mergeCell ref="P51:T51"/>
    <mergeCell ref="A52:B52"/>
    <mergeCell ref="C52:G52"/>
    <mergeCell ref="H52:O52"/>
    <mergeCell ref="A49:B49"/>
    <mergeCell ref="C49:G49"/>
    <mergeCell ref="H49:O49"/>
    <mergeCell ref="P49:T49"/>
    <mergeCell ref="A50:B50"/>
    <mergeCell ref="C50:G50"/>
    <mergeCell ref="H50:O50"/>
    <mergeCell ref="P50:T50"/>
    <mergeCell ref="A48:B48"/>
    <mergeCell ref="C48:G48"/>
    <mergeCell ref="H48:O48"/>
    <mergeCell ref="P48:T48"/>
    <mergeCell ref="A46:B46"/>
    <mergeCell ref="C46:G46"/>
    <mergeCell ref="P46:T46"/>
    <mergeCell ref="A47:B47"/>
    <mergeCell ref="C47:G47"/>
    <mergeCell ref="H47:O47"/>
    <mergeCell ref="A45:B45"/>
    <mergeCell ref="C45:G45"/>
    <mergeCell ref="H45:O45"/>
    <mergeCell ref="P45:T45"/>
    <mergeCell ref="J21:O21"/>
    <mergeCell ref="P21:T21"/>
    <mergeCell ref="C23:G23"/>
    <mergeCell ref="H23:O23"/>
    <mergeCell ref="P23:T23"/>
    <mergeCell ref="A21:B21"/>
    <mergeCell ref="A23:B23"/>
    <mergeCell ref="J22:O22"/>
    <mergeCell ref="A32:B32"/>
    <mergeCell ref="C32:G32"/>
    <mergeCell ref="J32:O32"/>
    <mergeCell ref="P32:T32"/>
    <mergeCell ref="A31:B31"/>
    <mergeCell ref="C31:G31"/>
    <mergeCell ref="J29:O29"/>
    <mergeCell ref="C27:G27"/>
    <mergeCell ref="A34:B34"/>
    <mergeCell ref="C34:G34"/>
    <mergeCell ref="I34:O34"/>
    <mergeCell ref="P34:T34"/>
    <mergeCell ref="C35:G35"/>
    <mergeCell ref="J35:O35"/>
    <mergeCell ref="P35:T35"/>
    <mergeCell ref="A43:B43"/>
    <mergeCell ref="C43:G43"/>
    <mergeCell ref="H43:O43"/>
    <mergeCell ref="P43:T43"/>
    <mergeCell ref="A44:B44"/>
    <mergeCell ref="C44:G44"/>
    <mergeCell ref="H44:O44"/>
    <mergeCell ref="P44:T44"/>
    <mergeCell ref="A42:B42"/>
    <mergeCell ref="C42:G42"/>
    <mergeCell ref="H42:O42"/>
    <mergeCell ref="P42:T42"/>
    <mergeCell ref="A41:B41"/>
    <mergeCell ref="C41:G41"/>
    <mergeCell ref="H41:O41"/>
    <mergeCell ref="P41:T41"/>
    <mergeCell ref="A40:B40"/>
    <mergeCell ref="C40:G40"/>
    <mergeCell ref="H40:O40"/>
    <mergeCell ref="P40:T40"/>
    <mergeCell ref="A38:B38"/>
    <mergeCell ref="C38:G38"/>
    <mergeCell ref="H38:O38"/>
    <mergeCell ref="P38:T38"/>
    <mergeCell ref="A39:B39"/>
    <mergeCell ref="C39:G39"/>
    <mergeCell ref="A37:B37"/>
    <mergeCell ref="H39:O39"/>
    <mergeCell ref="P39:T39"/>
    <mergeCell ref="C37:G37"/>
    <mergeCell ref="H37:O37"/>
    <mergeCell ref="P37:T37"/>
    <mergeCell ref="A36:B36"/>
    <mergeCell ref="C36:G36"/>
    <mergeCell ref="H36:O36"/>
    <mergeCell ref="P36:T36"/>
    <mergeCell ref="H31:O31"/>
    <mergeCell ref="P31:T31"/>
    <mergeCell ref="A33:B33"/>
    <mergeCell ref="C33:G33"/>
    <mergeCell ref="H33:O33"/>
    <mergeCell ref="P33:T33"/>
    <mergeCell ref="A30:B30"/>
    <mergeCell ref="C30:G30"/>
    <mergeCell ref="H30:O30"/>
    <mergeCell ref="P30:T30"/>
    <mergeCell ref="A29:B29"/>
    <mergeCell ref="C29:G29"/>
    <mergeCell ref="P29:T29"/>
    <mergeCell ref="A28:B28"/>
    <mergeCell ref="C28:G28"/>
    <mergeCell ref="H28:O28"/>
    <mergeCell ref="P28:T28"/>
    <mergeCell ref="A26:B26"/>
    <mergeCell ref="C26:G26"/>
    <mergeCell ref="H26:O26"/>
    <mergeCell ref="P26:T26"/>
    <mergeCell ref="A27:B27"/>
    <mergeCell ref="P24:T24"/>
    <mergeCell ref="H27:O27"/>
    <mergeCell ref="P27:T27"/>
    <mergeCell ref="A25:B25"/>
    <mergeCell ref="C25:G25"/>
    <mergeCell ref="H25:O25"/>
    <mergeCell ref="P25:T25"/>
    <mergeCell ref="A19:B19"/>
    <mergeCell ref="C19:G19"/>
    <mergeCell ref="H19:O19"/>
    <mergeCell ref="P19:T19"/>
    <mergeCell ref="A22:B22"/>
    <mergeCell ref="C22:G22"/>
    <mergeCell ref="P22:T22"/>
    <mergeCell ref="C20:G20"/>
    <mergeCell ref="J20:O20"/>
    <mergeCell ref="P20:T20"/>
    <mergeCell ref="H16:O16"/>
    <mergeCell ref="P16:T16"/>
    <mergeCell ref="A18:B18"/>
    <mergeCell ref="C18:G18"/>
    <mergeCell ref="H18:O18"/>
    <mergeCell ref="P18:T18"/>
    <mergeCell ref="A16:B16"/>
    <mergeCell ref="A17:B17"/>
    <mergeCell ref="C17:G17"/>
    <mergeCell ref="H17:O17"/>
    <mergeCell ref="P17:T17"/>
    <mergeCell ref="C16:G16"/>
    <mergeCell ref="A14:B14"/>
    <mergeCell ref="C14:G14"/>
    <mergeCell ref="H14:O14"/>
    <mergeCell ref="P14:T14"/>
    <mergeCell ref="A15:B15"/>
    <mergeCell ref="C15:G15"/>
    <mergeCell ref="H15:O15"/>
    <mergeCell ref="P15:T15"/>
    <mergeCell ref="A12:B12"/>
    <mergeCell ref="C12:G12"/>
    <mergeCell ref="H12:O12"/>
    <mergeCell ref="P12:T12"/>
    <mergeCell ref="A13:B13"/>
    <mergeCell ref="C13:G13"/>
    <mergeCell ref="H13:O13"/>
    <mergeCell ref="P13:T13"/>
    <mergeCell ref="A10:B11"/>
    <mergeCell ref="C10:T10"/>
    <mergeCell ref="U10:U11"/>
    <mergeCell ref="W10:W11"/>
    <mergeCell ref="C11:G11"/>
    <mergeCell ref="H11:O11"/>
    <mergeCell ref="P11:T11"/>
    <mergeCell ref="V10:V11"/>
    <mergeCell ref="P70:T70"/>
    <mergeCell ref="C69:G69"/>
    <mergeCell ref="A4:W4"/>
    <mergeCell ref="A61:B61"/>
    <mergeCell ref="C61:G61"/>
    <mergeCell ref="H61:O61"/>
    <mergeCell ref="P61:T61"/>
    <mergeCell ref="A62:B62"/>
    <mergeCell ref="C62:G62"/>
    <mergeCell ref="H62:O62"/>
    <mergeCell ref="A64:B64"/>
    <mergeCell ref="C64:G64"/>
    <mergeCell ref="P64:T64"/>
    <mergeCell ref="H69:O69"/>
    <mergeCell ref="P69:T69"/>
    <mergeCell ref="A71:B71"/>
    <mergeCell ref="C71:G71"/>
    <mergeCell ref="H71:O71"/>
    <mergeCell ref="P71:T71"/>
    <mergeCell ref="C67:G67"/>
    <mergeCell ref="A20:B20"/>
    <mergeCell ref="A35:B35"/>
    <mergeCell ref="C63:G63"/>
    <mergeCell ref="H63:O63"/>
    <mergeCell ref="P63:T63"/>
    <mergeCell ref="A63:B63"/>
    <mergeCell ref="P62:T62"/>
    <mergeCell ref="A24:B24"/>
    <mergeCell ref="C24:G24"/>
    <mergeCell ref="H24:O24"/>
    <mergeCell ref="P65:T65"/>
    <mergeCell ref="C66:G66"/>
    <mergeCell ref="P66:T66"/>
    <mergeCell ref="C68:G68"/>
    <mergeCell ref="P68:T68"/>
    <mergeCell ref="A72:U72"/>
    <mergeCell ref="P67:T67"/>
    <mergeCell ref="A70:B70"/>
    <mergeCell ref="C70:G70"/>
    <mergeCell ref="H70:O70"/>
    <mergeCell ref="I64:O64"/>
    <mergeCell ref="H65:O65"/>
    <mergeCell ref="I66:O66"/>
    <mergeCell ref="H67:O67"/>
    <mergeCell ref="H68:O68"/>
    <mergeCell ref="C65:G65"/>
  </mergeCells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Надежда</cp:lastModifiedBy>
  <cp:revision>1</cp:revision>
  <cp:lastPrinted>2017-07-28T07:27:12Z</cp:lastPrinted>
  <dcterms:created xsi:type="dcterms:W3CDTF">2017-07-27T10:43:09Z</dcterms:created>
  <dcterms:modified xsi:type="dcterms:W3CDTF">2017-07-31T14:45:51Z</dcterms:modified>
</cp:coreProperties>
</file>